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eutschebank.sharepoint.com/sites/AccountingandFinancialManagement/Shared Documents/01_Reporting/01 IFRS Group Report/2026/09.2026/04 FDS/"/>
    </mc:Choice>
  </mc:AlternateContent>
  <xr:revisionPtr revIDLastSave="214" documentId="8_{653005F2-0A49-468D-83B3-5AE9969A8BE2}" xr6:coauthVersionLast="47" xr6:coauthVersionMax="47" xr10:uidLastSave="{E536470B-6CED-4C84-8C49-4C84D9D2B05D}"/>
  <bookViews>
    <workbookView xWindow="-120" yWindow="-120" windowWidth="29040" windowHeight="15720" xr2:uid="{00000000-000D-0000-FFFF-FFFF00000000}"/>
  </bookViews>
  <sheets>
    <sheet name="Cover" sheetId="5" r:id="rId1"/>
    <sheet name="P&amp;L_KPI" sheetId="2" r:id="rId2"/>
    <sheet name="Flow_AuM" sheetId="25" r:id="rId3"/>
    <sheet name="Appendix" sheetId="2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Appendix!$A$1:$U$26</definedName>
    <definedName name="_xlnm.Print_Area" localSheetId="0">Cover!$A$1:$N$38</definedName>
    <definedName name="_xlnm.Print_Area" localSheetId="2">Flow_AuM!$A$1:$W$49</definedName>
    <definedName name="_xlnm.Print_Area" localSheetId="1">'P&amp;L_KPI'!$A$1:$S$41</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'P&amp;L_KPI'!$B$5:$O$35</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25" l="1"/>
</calcChain>
</file>

<file path=xl/sharedStrings.xml><?xml version="1.0" encoding="utf-8"?>
<sst xmlns="http://schemas.openxmlformats.org/spreadsheetml/2006/main" count="140" uniqueCount="89">
  <si>
    <t>Total net revenues</t>
  </si>
  <si>
    <t>Total noninterest expenses</t>
  </si>
  <si>
    <t>Resources</t>
  </si>
  <si>
    <t>Efficiency Ratios</t>
  </si>
  <si>
    <t>Profit before tax</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</si>
  <si>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</si>
  <si>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</si>
  <si>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</si>
  <si>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</si>
  <si>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</si>
  <si>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</si>
  <si>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</si>
  <si>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</si>
  <si>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</si>
  <si>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</si>
  <si>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</si>
  <si>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</si>
  <si>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</si>
  <si>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</si>
  <si>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</si>
  <si>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</si>
  <si>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</si>
  <si>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</si>
  <si>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</si>
  <si>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</si>
  <si>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</si>
  <si>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</si>
  <si>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Institutional</t>
  </si>
  <si>
    <t>Total net flows</t>
  </si>
  <si>
    <t>Other</t>
  </si>
  <si>
    <t>Total change in AuM</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</si>
  <si>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</si>
  <si>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</si>
  <si>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</si>
  <si>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</si>
  <si>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</si>
  <si>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</si>
  <si>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Profit and Loss Statement and Key Performance Indicators, in € m. (unless stated otherwise)</t>
  </si>
  <si>
    <t>Assets under management (at period end, in € bn.)</t>
  </si>
  <si>
    <t>Net flows (in € bn.)</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</si>
  <si>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</si>
  <si>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</si>
  <si>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</si>
  <si>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</si>
  <si>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</si>
  <si>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Advisory Services</t>
  </si>
  <si>
    <t>Passive</t>
  </si>
  <si>
    <t>Total Long-term</t>
  </si>
  <si>
    <t>Long-term</t>
  </si>
  <si>
    <t>Long-term management fee margin (in bps)</t>
  </si>
  <si>
    <t>Long-term assets under management (at period end, in € bn.)</t>
  </si>
  <si>
    <t>Long-term net flows (in € bn.)</t>
  </si>
  <si>
    <t>Cash</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</si>
  <si>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</si>
  <si>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</si>
  <si>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</si>
  <si>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</si>
  <si>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</si>
  <si>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</si>
  <si>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</si>
  <si>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</si>
  <si>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</si>
  <si>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</si>
  <si>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</si>
  <si>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</si>
  <si>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t>Other non-operating expenses</t>
  </si>
  <si>
    <t>Compensation and benefits</t>
  </si>
  <si>
    <t>General and administrative expenses</t>
  </si>
  <si>
    <t>Earnings per share (in €)</t>
  </si>
  <si>
    <t>Net flows by asset class</t>
  </si>
  <si>
    <t>AuM</t>
  </si>
  <si>
    <t>Q2 2025</t>
  </si>
  <si>
    <t>Q3 2025</t>
  </si>
  <si>
    <t>Q4 2025</t>
  </si>
  <si>
    <t>FY 2025</t>
  </si>
  <si>
    <t>Q1 2026</t>
  </si>
  <si>
    <t>H1 2025</t>
  </si>
  <si>
    <t>Q2 2026</t>
  </si>
  <si>
    <t>H1 2026</t>
  </si>
  <si>
    <t>Private Wealth</t>
  </si>
  <si>
    <t>Average assets under management (at period end, in € bn.)</t>
  </si>
  <si>
    <t>Average long-term assets under management (at period end, in € bn.)</t>
  </si>
  <si>
    <t>Financial Data Supplement - Q3 2026</t>
  </si>
  <si>
    <t>Q3 2026</t>
  </si>
  <si>
    <t>Q3 2026 vs. Q2 2026</t>
  </si>
  <si>
    <t>Q3 2026 vs. Q3 2025</t>
  </si>
  <si>
    <t>9M 2025</t>
  </si>
  <si>
    <t>9M 2026</t>
  </si>
  <si>
    <t>9M 2026 vs. 9M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</si>
</sst>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0"/>
    <numFmt numFmtId="180" formatCode="_(* #,##0.0_);_(* \(#,##0.0\);_(* &quot;-&quot;??_);_(@_)"/>
  </numFmts>
  <fonts count="56"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i/>
      <sz val="10"/>
      <color rgb="FFFF0000"/>
      <name val="Calibri"/>
      <family val="2"/>
    </font>
    <font>
      <sz val="9"/>
      <color theme="0"/>
      <name val="Calibri"/>
      <family val="2"/>
    </font>
    <font>
      <sz val="10"/>
      <color theme="0"/>
      <name val="Calibri"/>
      <family val="2"/>
    </font>
    <font>
      <i/>
      <sz val="10"/>
      <color theme="0"/>
      <name val="Calibri"/>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92D050"/>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15">
    <xf numFmtId="0" fontId="0" fillId="0" borderId="0" xfId="0"/>
    <xf numFmtId="0" fontId="12" fillId="0" borderId="1" xfId="2" applyFont="1" applyBorder="1" applyAlignment="1">
      <alignment horizontal="left" vertical="center"/>
    </xf>
    <xf numFmtId="0" fontId="14" fillId="0" borderId="0" xfId="2" applyFont="1" applyAlignment="1">
      <alignment wrapText="1"/>
    </xf>
    <xf numFmtId="0" fontId="15" fillId="0" borderId="4" xfId="2" applyFont="1" applyBorder="1" applyAlignment="1">
      <alignment horizontal="left"/>
    </xf>
    <xf numFmtId="0" fontId="15" fillId="0" borderId="5" xfId="2" applyFont="1" applyBorder="1" applyAlignment="1">
      <alignment horizontal="left"/>
    </xf>
    <xf numFmtId="0" fontId="15" fillId="0" borderId="7" xfId="2" applyFont="1" applyBorder="1" applyAlignment="1">
      <alignment horizontal="left"/>
    </xf>
    <xf numFmtId="0" fontId="17" fillId="0" borderId="0" xfId="3" applyFont="1" applyAlignment="1">
      <alignment horizontal="center"/>
    </xf>
    <xf numFmtId="0" fontId="17" fillId="0" borderId="0" xfId="3" applyFont="1" applyAlignment="1">
      <alignment horizontal="center" wrapText="1"/>
    </xf>
    <xf numFmtId="0" fontId="13" fillId="0" borderId="0" xfId="2" quotePrefix="1" applyFont="1" applyAlignment="1">
      <alignment horizontal="left" vertical="center"/>
    </xf>
    <xf numFmtId="0" fontId="18" fillId="0" borderId="9" xfId="2" quotePrefix="1" applyFont="1" applyBorder="1" applyAlignment="1">
      <alignment horizontal="right"/>
    </xf>
    <xf numFmtId="0" fontId="19" fillId="0" borderId="9" xfId="2" quotePrefix="1" applyFont="1" applyBorder="1" applyAlignment="1">
      <alignment horizontal="right" wrapText="1"/>
    </xf>
    <xf numFmtId="0" fontId="16" fillId="0" borderId="0" xfId="2" quotePrefix="1" applyFont="1" applyAlignment="1">
      <alignment horizontal="right"/>
    </xf>
    <xf numFmtId="0" fontId="20" fillId="0" borderId="0" xfId="3" applyFont="1" applyAlignment="1">
      <alignment wrapText="1"/>
    </xf>
    <xf numFmtId="164" fontId="22" fillId="0" borderId="0" xfId="33" applyFont="1" applyFill="1" applyBorder="1" applyAlignment="1"/>
    <xf numFmtId="0" fontId="22" fillId="0" borderId="0" xfId="3" applyFont="1" applyAlignment="1">
      <alignment wrapText="1"/>
    </xf>
    <xf numFmtId="0" fontId="23" fillId="0" borderId="0" xfId="3" applyFont="1" applyAlignment="1">
      <alignment wrapText="1"/>
    </xf>
    <xf numFmtId="164" fontId="24" fillId="0" borderId="0" xfId="33" applyFont="1" applyFill="1" applyBorder="1" applyAlignment="1">
      <alignment wrapText="1"/>
    </xf>
    <xf numFmtId="0" fontId="28" fillId="0" borderId="0" xfId="3" applyFont="1" applyAlignment="1">
      <alignment wrapText="1"/>
    </xf>
    <xf numFmtId="0" fontId="27" fillId="2" borderId="0" xfId="3" applyFont="1" applyFill="1" applyAlignment="1">
      <alignment horizontal="left" vertical="center" indent="2"/>
    </xf>
    <xf numFmtId="167" fontId="27" fillId="0" borderId="0" xfId="6" quotePrefix="1" applyNumberFormat="1" applyFont="1" applyFill="1" applyBorder="1" applyAlignment="1">
      <alignment horizontal="right" vertical="center"/>
    </xf>
    <xf numFmtId="168" fontId="19" fillId="0" borderId="0" xfId="2" quotePrefix="1" applyNumberFormat="1" applyFont="1" applyAlignment="1">
      <alignment horizontal="right" vertical="center"/>
    </xf>
    <xf numFmtId="0" fontId="28" fillId="0" borderId="0" xfId="3" applyFont="1"/>
    <xf numFmtId="0" fontId="22" fillId="2" borderId="6" xfId="2" applyFont="1" applyFill="1" applyBorder="1" applyAlignment="1">
      <alignment horizontal="left" vertical="center"/>
    </xf>
    <xf numFmtId="0" fontId="22" fillId="0" borderId="0" xfId="3" applyFont="1" applyAlignment="1">
      <alignment horizontal="left" wrapText="1"/>
    </xf>
    <xf numFmtId="0" fontId="14" fillId="0" borderId="0" xfId="3" applyFont="1"/>
    <xf numFmtId="0" fontId="22" fillId="0" borderId="0" xfId="3" applyFont="1"/>
    <xf numFmtId="0" fontId="22" fillId="0" borderId="0" xfId="3" applyFont="1" applyAlignment="1">
      <alignment horizontal="left"/>
    </xf>
    <xf numFmtId="0" fontId="22" fillId="0" borderId="0" xfId="3" applyFont="1" applyAlignment="1">
      <alignment horizontal="right" wrapText="1"/>
    </xf>
    <xf numFmtId="0" fontId="14" fillId="0" borderId="0" xfId="3" applyFont="1" applyAlignment="1">
      <alignment horizontal="left" wrapText="1"/>
    </xf>
    <xf numFmtId="0" fontId="14" fillId="0" borderId="0" xfId="3" applyFont="1" applyAlignment="1">
      <alignment horizontal="right" wrapText="1"/>
    </xf>
    <xf numFmtId="0" fontId="14" fillId="0" borderId="0" xfId="3" applyFont="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0" fillId="0" borderId="0" xfId="0" applyNumberFormat="1" applyFont="1" applyAlignment="1">
      <alignment horizontal="left" wrapText="1" readingOrder="1"/>
    </xf>
    <xf numFmtId="0" fontId="30" fillId="0" borderId="0" xfId="0" applyFont="1" applyAlignment="1">
      <alignment horizontal="right" readingOrder="1"/>
    </xf>
    <xf numFmtId="0" fontId="13" fillId="0" borderId="0" xfId="0" applyFont="1"/>
    <xf numFmtId="0" fontId="31" fillId="0" borderId="11" xfId="0" applyFont="1" applyBorder="1" applyAlignment="1">
      <alignment vertical="center" wrapText="1" readingOrder="1"/>
    </xf>
    <xf numFmtId="0" fontId="30" fillId="0" borderId="12" xfId="0" applyFont="1" applyBorder="1" applyAlignment="1">
      <alignment horizontal="left" vertical="center" wrapText="1" readingOrder="1"/>
    </xf>
    <xf numFmtId="175" fontId="13" fillId="0" borderId="0" xfId="0" applyNumberFormat="1" applyFont="1"/>
    <xf numFmtId="0" fontId="29" fillId="0" borderId="0" xfId="3" applyFont="1" applyAlignment="1">
      <alignment horizontal="left"/>
    </xf>
    <xf numFmtId="0" fontId="35" fillId="0" borderId="0" xfId="0" applyFont="1"/>
    <xf numFmtId="0" fontId="36" fillId="0" borderId="4" xfId="2" applyFont="1" applyBorder="1" applyAlignment="1">
      <alignment horizontal="left"/>
    </xf>
    <xf numFmtId="0" fontId="13" fillId="0" borderId="13" xfId="3" applyFont="1" applyBorder="1" applyAlignment="1">
      <alignment horizontal="left" vertical="center" indent="3"/>
    </xf>
    <xf numFmtId="0" fontId="13" fillId="0" borderId="13" xfId="3" applyFont="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6"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7" fillId="0" borderId="7" xfId="2" applyFont="1" applyBorder="1" applyAlignment="1">
      <alignment horizontal="left"/>
    </xf>
    <xf numFmtId="0" fontId="16" fillId="0" borderId="0" xfId="2" applyFont="1" applyAlignment="1">
      <alignment horizontal="center" vertical="center" wrapText="1"/>
    </xf>
    <xf numFmtId="0" fontId="16" fillId="0" borderId="0" xfId="2" applyFont="1" applyAlignment="1">
      <alignment vertical="center" wrapText="1"/>
    </xf>
    <xf numFmtId="0" fontId="38" fillId="2" borderId="17" xfId="3" applyFont="1" applyFill="1" applyBorder="1" applyAlignment="1">
      <alignment horizontal="left" indent="1"/>
    </xf>
    <xf numFmtId="0" fontId="38" fillId="2" borderId="17" xfId="2" applyFont="1" applyFill="1" applyBorder="1" applyAlignment="1">
      <alignment horizontal="left" vertical="center" indent="1"/>
    </xf>
    <xf numFmtId="0" fontId="39" fillId="0" borderId="4" xfId="2" applyFont="1" applyBorder="1" applyAlignment="1">
      <alignment horizontal="left"/>
    </xf>
    <xf numFmtId="0" fontId="40" fillId="0" borderId="0" xfId="2" applyFont="1" applyAlignment="1">
      <alignment horizontal="center" vertical="center" wrapText="1"/>
    </xf>
    <xf numFmtId="0" fontId="41" fillId="0" borderId="0" xfId="3" applyFont="1" applyAlignment="1">
      <alignment horizontal="right" wrapText="1"/>
    </xf>
    <xf numFmtId="0" fontId="29" fillId="0" borderId="0" xfId="3" applyFont="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Border="1" applyAlignment="1">
      <alignment horizontal="right" vertical="center" indent="1"/>
    </xf>
    <xf numFmtId="165" fontId="18" fillId="0" borderId="14" xfId="4" quotePrefix="1" applyNumberFormat="1" applyFont="1" applyBorder="1" applyAlignment="1">
      <alignment horizontal="right" vertical="center" indent="1"/>
    </xf>
    <xf numFmtId="166" fontId="19" fillId="0" borderId="14" xfId="3" quotePrefix="1" applyNumberFormat="1" applyFont="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Border="1" applyAlignment="1">
      <alignment horizontal="right" vertical="center" indent="1"/>
    </xf>
    <xf numFmtId="166" fontId="19" fillId="0" borderId="16" xfId="3" quotePrefix="1" applyNumberFormat="1" applyFont="1" applyBorder="1" applyAlignment="1">
      <alignment horizontal="right" vertical="center" indent="1"/>
    </xf>
    <xf numFmtId="165" fontId="21" fillId="0" borderId="0" xfId="3" quotePrefix="1" applyNumberFormat="1" applyFont="1" applyAlignment="1">
      <alignment horizontal="right" vertical="center" indent="1"/>
    </xf>
    <xf numFmtId="165" fontId="13" fillId="0" borderId="14" xfId="3" quotePrefix="1" applyNumberFormat="1" applyFont="1" applyBorder="1" applyAlignment="1">
      <alignment horizontal="right" vertical="center" indent="1"/>
    </xf>
    <xf numFmtId="165" fontId="18" fillId="0" borderId="14" xfId="3" quotePrefix="1" applyNumberFormat="1" applyFont="1" applyBorder="1" applyAlignment="1">
      <alignment horizontal="right" vertical="center" indent="1"/>
    </xf>
    <xf numFmtId="173" fontId="13" fillId="0" borderId="14" xfId="3" quotePrefix="1" applyNumberFormat="1" applyFont="1" applyBorder="1" applyAlignment="1">
      <alignment horizontal="right" vertical="center" indent="1"/>
    </xf>
    <xf numFmtId="173" fontId="18" fillId="0" borderId="14" xfId="3" quotePrefix="1" applyNumberFormat="1" applyFont="1" applyBorder="1" applyAlignment="1">
      <alignment horizontal="right" vertical="center" indent="1"/>
    </xf>
    <xf numFmtId="165" fontId="13" fillId="0" borderId="9" xfId="3" quotePrefix="1" applyNumberFormat="1" applyFont="1" applyBorder="1" applyAlignment="1">
      <alignment horizontal="right" vertical="center" indent="1"/>
    </xf>
    <xf numFmtId="165" fontId="18" fillId="0" borderId="9" xfId="3" quotePrefix="1" applyNumberFormat="1" applyFont="1" applyBorder="1" applyAlignment="1">
      <alignment horizontal="right" vertical="center" indent="1"/>
    </xf>
    <xf numFmtId="173" fontId="13" fillId="0" borderId="16" xfId="3" quotePrefix="1" applyNumberFormat="1" applyFont="1" applyBorder="1" applyAlignment="1">
      <alignment horizontal="right" vertical="center" indent="1"/>
    </xf>
    <xf numFmtId="173" fontId="18" fillId="0" borderId="16" xfId="3" quotePrefix="1" applyNumberFormat="1" applyFont="1" applyBorder="1" applyAlignment="1">
      <alignment horizontal="right" vertical="center" indent="1"/>
    </xf>
    <xf numFmtId="166" fontId="19" fillId="0" borderId="9" xfId="3" quotePrefix="1" applyNumberFormat="1" applyFont="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5"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43"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39" fillId="0" borderId="5" xfId="2" applyFont="1" applyBorder="1" applyAlignment="1">
      <alignment horizontal="left"/>
    </xf>
    <xf numFmtId="167" fontId="44" fillId="0" borderId="0" xfId="6" quotePrefix="1" applyNumberFormat="1" applyFont="1" applyFill="1" applyBorder="1" applyAlignment="1">
      <alignment horizontal="right" vertical="center"/>
    </xf>
    <xf numFmtId="0" fontId="41" fillId="0" borderId="0" xfId="3" applyFont="1"/>
    <xf numFmtId="0" fontId="29" fillId="0" borderId="0" xfId="3" applyFont="1" applyAlignment="1">
      <alignment wrapText="1"/>
    </xf>
    <xf numFmtId="0" fontId="29" fillId="0" borderId="0" xfId="3" applyFont="1"/>
    <xf numFmtId="0" fontId="13" fillId="0" borderId="9" xfId="2" quotePrefix="1" applyFont="1" applyBorder="1" applyAlignment="1">
      <alignment horizontal="right"/>
    </xf>
    <xf numFmtId="0" fontId="29" fillId="2" borderId="6" xfId="2" applyFont="1" applyFill="1" applyBorder="1" applyAlignment="1">
      <alignment horizontal="left" vertical="center"/>
    </xf>
    <xf numFmtId="164" fontId="22" fillId="0" borderId="0" xfId="33" applyFont="1" applyFill="1" applyBorder="1" applyAlignment="1">
      <alignment horizontal="right" wrapText="1"/>
    </xf>
    <xf numFmtId="0" fontId="13" fillId="0" borderId="0" xfId="2" quotePrefix="1" applyFont="1" applyAlignment="1">
      <alignment horizontal="center" vertical="center"/>
    </xf>
    <xf numFmtId="0" fontId="18" fillId="0" borderId="0" xfId="2" quotePrefix="1" applyFont="1" applyAlignment="1">
      <alignment horizontal="center"/>
    </xf>
    <xf numFmtId="0" fontId="13" fillId="0" borderId="0" xfId="2" quotePrefix="1" applyFont="1" applyAlignment="1">
      <alignment horizontal="center"/>
    </xf>
    <xf numFmtId="0" fontId="19" fillId="0" borderId="0" xfId="2" quotePrefix="1" applyFont="1" applyAlignment="1">
      <alignment horizontal="center" wrapText="1"/>
    </xf>
    <xf numFmtId="0" fontId="16" fillId="0" borderId="0" xfId="2" quotePrefix="1" applyFont="1" applyAlignment="1">
      <alignment horizontal="center"/>
    </xf>
    <xf numFmtId="0" fontId="20" fillId="0" borderId="0" xfId="3" applyFont="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1" fontId="32"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Border="1" applyAlignment="1">
      <alignment horizontal="right" vertical="center" indent="1"/>
    </xf>
    <xf numFmtId="176" fontId="30" fillId="0" borderId="18" xfId="30" applyNumberFormat="1" applyFont="1" applyBorder="1" applyAlignment="1">
      <alignment horizontal="right" vertical="center" wrapText="1" indent="1" readingOrder="1"/>
    </xf>
    <xf numFmtId="176" fontId="43"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1" fillId="0" borderId="0" xfId="30" applyNumberFormat="1" applyFont="1" applyBorder="1" applyAlignment="1">
      <alignment horizontal="right" vertical="center" wrapText="1" indent="1" readingOrder="1"/>
    </xf>
    <xf numFmtId="176" fontId="43" fillId="6" borderId="18" xfId="30" applyNumberFormat="1" applyFont="1" applyFill="1" applyBorder="1" applyAlignment="1">
      <alignment horizontal="right" vertical="center" wrapText="1" indent="1" readingOrder="1"/>
    </xf>
    <xf numFmtId="1" fontId="30" fillId="0" borderId="18" xfId="0" applyNumberFormat="1" applyFont="1" applyBorder="1" applyAlignment="1">
      <alignment horizontal="right" vertical="center" wrapText="1" indent="1" readingOrder="1"/>
    </xf>
    <xf numFmtId="1" fontId="13" fillId="0" borderId="0" xfId="30" applyNumberFormat="1" applyFont="1" applyBorder="1" applyAlignment="1">
      <alignment horizontal="right" vertical="center" indent="1"/>
    </xf>
    <xf numFmtId="164" fontId="29" fillId="0" borderId="0" xfId="33" applyFont="1" applyFill="1" applyBorder="1" applyAlignment="1">
      <alignment horizontal="right" wrapText="1"/>
    </xf>
    <xf numFmtId="166" fontId="47" fillId="6" borderId="14" xfId="3" quotePrefix="1" applyNumberFormat="1" applyFont="1" applyFill="1" applyBorder="1" applyAlignment="1">
      <alignment horizontal="right" vertical="center" indent="1"/>
    </xf>
    <xf numFmtId="164" fontId="29" fillId="0" borderId="0" xfId="33" applyFont="1" applyFill="1" applyBorder="1" applyAlignment="1"/>
    <xf numFmtId="0" fontId="18" fillId="6" borderId="13" xfId="3" applyFont="1" applyFill="1" applyBorder="1" applyAlignment="1">
      <alignment horizontal="left" vertical="center" indent="1"/>
    </xf>
    <xf numFmtId="176" fontId="43" fillId="0" borderId="18" xfId="30" applyNumberFormat="1" applyFont="1" applyBorder="1" applyAlignment="1">
      <alignment horizontal="right" vertical="center" wrapText="1" indent="1" readingOrder="1"/>
    </xf>
    <xf numFmtId="1" fontId="43"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1" fillId="0" borderId="11" xfId="0" applyFont="1" applyBorder="1" applyAlignment="1">
      <alignment vertical="center" readingOrder="1"/>
    </xf>
    <xf numFmtId="176" fontId="48" fillId="0" borderId="0" xfId="30" applyNumberFormat="1" applyFont="1" applyBorder="1" applyAlignment="1">
      <alignment horizontal="right" vertical="center" wrapText="1" indent="1" readingOrder="1"/>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Alignment="1">
      <alignment wrapText="1"/>
    </xf>
    <xf numFmtId="0" fontId="13" fillId="0" borderId="0" xfId="0" applyFont="1" applyAlignment="1">
      <alignment horizontal="left" vertical="center" wrapText="1"/>
    </xf>
    <xf numFmtId="0" fontId="12" fillId="0" borderId="1" xfId="2" applyFont="1" applyBorder="1" applyAlignment="1">
      <alignment vertical="center"/>
    </xf>
    <xf numFmtId="0" fontId="41" fillId="0" borderId="0" xfId="2" applyFont="1" applyAlignment="1">
      <alignment wrapText="1"/>
    </xf>
    <xf numFmtId="0" fontId="39" fillId="0" borderId="3" xfId="2" applyFont="1" applyBorder="1" applyAlignment="1">
      <alignment horizontal="left"/>
    </xf>
    <xf numFmtId="0" fontId="15" fillId="0" borderId="3" xfId="2" applyFont="1" applyBorder="1" applyAlignment="1">
      <alignment horizontal="left"/>
    </xf>
    <xf numFmtId="0" fontId="46" fillId="0" borderId="0" xfId="3" applyFont="1" applyAlignment="1">
      <alignment horizontal="center"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0" fillId="0" borderId="0" xfId="0" applyFont="1" applyAlignment="1">
      <alignment horizontal="left" vertical="center" wrapText="1" readingOrder="1"/>
    </xf>
    <xf numFmtId="0" fontId="30" fillId="0" borderId="0" xfId="0" applyFont="1" applyAlignment="1">
      <alignment horizontal="left" vertical="center" readingOrder="1"/>
    </xf>
    <xf numFmtId="0" fontId="31" fillId="0" borderId="0" xfId="0" applyFont="1" applyAlignment="1">
      <alignment vertical="center" readingOrder="1"/>
    </xf>
    <xf numFmtId="0" fontId="41" fillId="0" borderId="0" xfId="3" applyFont="1" applyAlignment="1">
      <alignment wrapText="1"/>
    </xf>
    <xf numFmtId="0" fontId="42" fillId="0" borderId="7" xfId="2" applyFont="1" applyBorder="1" applyAlignment="1">
      <alignment horizontal="left"/>
    </xf>
    <xf numFmtId="0" fontId="13" fillId="0" borderId="0" xfId="3" applyFont="1" applyAlignment="1">
      <alignment horizontal="left"/>
    </xf>
    <xf numFmtId="0" fontId="34" fillId="0" borderId="0" xfId="3" applyFont="1" applyAlignment="1">
      <alignment horizontal="left"/>
    </xf>
    <xf numFmtId="0" fontId="13" fillId="0" borderId="0" xfId="0" applyFont="1" applyAlignment="1">
      <alignment horizontal="left" vertical="center"/>
    </xf>
    <xf numFmtId="0" fontId="26" fillId="0" borderId="13" xfId="2" applyFont="1" applyBorder="1" applyAlignment="1">
      <alignment horizontal="left" vertical="center" indent="2"/>
    </xf>
    <xf numFmtId="0" fontId="31" fillId="0" borderId="0" xfId="0" applyFont="1" applyAlignment="1">
      <alignment vertical="center" wrapText="1" readingOrder="1"/>
    </xf>
    <xf numFmtId="0" fontId="30" fillId="0" borderId="20" xfId="0" applyFont="1" applyBorder="1" applyAlignment="1">
      <alignment horizontal="left" vertical="center" wrapText="1" readingOrder="1"/>
    </xf>
    <xf numFmtId="176" fontId="31" fillId="0" borderId="20" xfId="30" applyNumberFormat="1" applyFont="1" applyBorder="1" applyAlignment="1">
      <alignment horizontal="right" vertical="center" wrapText="1" indent="1" readingOrder="1"/>
    </xf>
    <xf numFmtId="176" fontId="48"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1"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0" fillId="0" borderId="0" xfId="33" applyNumberFormat="1" applyFont="1" applyFill="1" applyBorder="1" applyAlignment="1">
      <alignment wrapText="1"/>
    </xf>
    <xf numFmtId="175" fontId="51" fillId="0" borderId="0" xfId="33" applyNumberFormat="1" applyFont="1" applyFill="1" applyBorder="1" applyAlignment="1">
      <alignment horizontal="center" wrapText="1"/>
    </xf>
    <xf numFmtId="175" fontId="52" fillId="0" borderId="0" xfId="33" applyNumberFormat="1" applyFont="1" applyFill="1" applyBorder="1" applyAlignment="1">
      <alignment wrapText="1"/>
    </xf>
    <xf numFmtId="175" fontId="49" fillId="0" borderId="0" xfId="33" applyNumberFormat="1" applyFont="1" applyFill="1" applyBorder="1" applyAlignment="1">
      <alignment wrapText="1"/>
    </xf>
    <xf numFmtId="179" fontId="43" fillId="0" borderId="0" xfId="30" applyNumberFormat="1" applyFont="1" applyFill="1" applyBorder="1" applyAlignment="1">
      <alignment horizontal="right" vertical="center" wrapText="1" indent="1" readingOrder="1"/>
    </xf>
    <xf numFmtId="179" fontId="43"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49" fillId="0" borderId="0" xfId="33" applyFont="1" applyFill="1" applyBorder="1" applyAlignment="1">
      <alignment wrapText="1"/>
    </xf>
    <xf numFmtId="164" fontId="28" fillId="0" borderId="0" xfId="33" applyFont="1" applyFill="1" applyBorder="1" applyAlignment="1">
      <alignment wrapText="1"/>
    </xf>
    <xf numFmtId="176" fontId="43" fillId="0" borderId="21" xfId="30" applyNumberFormat="1" applyFont="1" applyFill="1" applyBorder="1" applyAlignment="1">
      <alignment horizontal="right" vertical="center" wrapText="1" indent="1" readingOrder="1"/>
    </xf>
    <xf numFmtId="176" fontId="43" fillId="0" borderId="0" xfId="30" applyNumberFormat="1" applyFont="1" applyFill="1" applyBorder="1" applyAlignment="1">
      <alignment horizontal="right" vertical="center" wrapText="1" indent="1" readingOrder="1"/>
    </xf>
    <xf numFmtId="173" fontId="13" fillId="0" borderId="14" xfId="4" quotePrefix="1" applyNumberFormat="1" applyFont="1" applyBorder="1" applyAlignment="1">
      <alignment horizontal="right" vertical="center" indent="1"/>
    </xf>
    <xf numFmtId="165" fontId="32" fillId="6" borderId="14" xfId="4" quotePrefix="1" applyNumberFormat="1" applyFont="1" applyFill="1" applyBorder="1" applyAlignment="1">
      <alignment horizontal="right" vertical="center" indent="1"/>
    </xf>
    <xf numFmtId="0" fontId="13" fillId="0" borderId="13" xfId="3" applyFont="1" applyBorder="1" applyAlignment="1">
      <alignment horizontal="left" vertical="center" indent="1"/>
    </xf>
    <xf numFmtId="0" fontId="50" fillId="0" borderId="13" xfId="3" applyFont="1" applyBorder="1" applyAlignment="1">
      <alignment horizontal="left" vertical="center" indent="4"/>
    </xf>
    <xf numFmtId="173" fontId="45" fillId="0" borderId="0" xfId="3" applyNumberFormat="1" applyFont="1"/>
    <xf numFmtId="0" fontId="30" fillId="0" borderId="22" xfId="0" applyFont="1" applyBorder="1" applyAlignment="1">
      <alignment horizontal="left" vertical="center" wrapText="1" readingOrder="1"/>
    </xf>
    <xf numFmtId="0" fontId="43" fillId="0" borderId="0" xfId="0" applyFont="1" applyAlignment="1">
      <alignment horizontal="left" vertical="center" readingOrder="1"/>
    </xf>
    <xf numFmtId="179" fontId="43" fillId="0" borderId="0" xfId="0" applyNumberFormat="1" applyFont="1" applyAlignment="1">
      <alignment horizontal="right" vertical="center" wrapText="1" indent="1" readingOrder="1"/>
    </xf>
    <xf numFmtId="176" fontId="43" fillId="0" borderId="0" xfId="0" applyNumberFormat="1" applyFont="1" applyAlignment="1">
      <alignment horizontal="right" vertical="center" wrapText="1" indent="1" readingOrder="1"/>
    </xf>
    <xf numFmtId="173" fontId="28" fillId="0" borderId="0" xfId="3" applyNumberFormat="1" applyFont="1"/>
    <xf numFmtId="175" fontId="32" fillId="6" borderId="18" xfId="30" applyNumberFormat="1" applyFont="1" applyFill="1" applyBorder="1" applyAlignment="1">
      <alignment horizontal="right" vertical="center" wrapText="1" indent="1" readingOrder="1"/>
    </xf>
    <xf numFmtId="175" fontId="43" fillId="6" borderId="18" xfId="30" applyNumberFormat="1" applyFont="1" applyFill="1" applyBorder="1" applyAlignment="1">
      <alignment horizontal="right" vertical="center" wrapText="1" indent="1" readingOrder="1"/>
    </xf>
    <xf numFmtId="0" fontId="53" fillId="0" borderId="0" xfId="3" applyFont="1" applyAlignment="1">
      <alignment horizontal="center" wrapText="1"/>
    </xf>
    <xf numFmtId="175" fontId="53" fillId="0" borderId="0" xfId="33" applyNumberFormat="1" applyFont="1" applyFill="1" applyBorder="1" applyAlignment="1">
      <alignment horizontal="center" wrapText="1"/>
    </xf>
    <xf numFmtId="0" fontId="53" fillId="0" borderId="0" xfId="3" applyFont="1" applyAlignment="1">
      <alignment wrapText="1"/>
    </xf>
    <xf numFmtId="175" fontId="53" fillId="0" borderId="0" xfId="33" applyNumberFormat="1" applyFont="1" applyFill="1" applyBorder="1" applyAlignment="1">
      <alignment wrapText="1"/>
    </xf>
    <xf numFmtId="175" fontId="54" fillId="0" borderId="0" xfId="33" applyNumberFormat="1" applyFont="1" applyFill="1" applyBorder="1" applyAlignment="1">
      <alignment wrapText="1"/>
    </xf>
    <xf numFmtId="178" fontId="54" fillId="0" borderId="0" xfId="33" applyNumberFormat="1" applyFont="1" applyFill="1" applyBorder="1" applyAlignment="1">
      <alignment wrapText="1"/>
    </xf>
    <xf numFmtId="180" fontId="54" fillId="0" borderId="0" xfId="33" applyNumberFormat="1" applyFont="1" applyFill="1" applyBorder="1" applyAlignment="1">
      <alignment wrapText="1"/>
    </xf>
    <xf numFmtId="175" fontId="49" fillId="7" borderId="0" xfId="33" applyNumberFormat="1" applyFont="1" applyFill="1" applyBorder="1" applyAlignment="1">
      <alignment wrapText="1"/>
    </xf>
    <xf numFmtId="164" fontId="54" fillId="0" borderId="0" xfId="33" applyFont="1" applyFill="1" applyBorder="1" applyAlignment="1">
      <alignment wrapText="1"/>
    </xf>
    <xf numFmtId="178" fontId="54" fillId="0" borderId="0" xfId="1" applyNumberFormat="1" applyFont="1" applyFill="1" applyBorder="1" applyAlignment="1">
      <alignment wrapText="1"/>
    </xf>
    <xf numFmtId="175" fontId="55" fillId="0" borderId="0" xfId="33" applyNumberFormat="1" applyFont="1" applyFill="1" applyBorder="1" applyAlignment="1">
      <alignment wrapText="1"/>
    </xf>
    <xf numFmtId="9" fontId="53" fillId="0" borderId="0" xfId="1" applyFont="1" applyAlignment="1">
      <alignment horizontal="center" wrapText="1"/>
    </xf>
    <xf numFmtId="9" fontId="53" fillId="0" borderId="0" xfId="1" applyFont="1" applyAlignment="1">
      <alignment wrapText="1"/>
    </xf>
    <xf numFmtId="9" fontId="54" fillId="0" borderId="0" xfId="1" applyFont="1" applyFill="1" applyBorder="1" applyAlignment="1">
      <alignment wrapText="1"/>
    </xf>
    <xf numFmtId="9" fontId="54" fillId="0" borderId="0" xfId="1" applyFont="1" applyAlignment="1">
      <alignment wrapText="1"/>
    </xf>
    <xf numFmtId="9" fontId="49" fillId="0" borderId="0" xfId="1" applyFont="1" applyFill="1" applyBorder="1" applyAlignment="1">
      <alignment wrapText="1"/>
    </xf>
    <xf numFmtId="0" fontId="31" fillId="0" borderId="0" xfId="0" applyFont="1" applyAlignment="1">
      <alignment horizontal="left" vertical="center" wrapText="1" readingOrder="1"/>
    </xf>
    <xf numFmtId="165" fontId="26" fillId="0" borderId="9" xfId="3" quotePrefix="1" applyNumberFormat="1" applyFont="1" applyBorder="1" applyAlignment="1">
      <alignment horizontal="right" vertical="center" indent="1"/>
    </xf>
    <xf numFmtId="165" fontId="26" fillId="0" borderId="14" xfId="4" quotePrefix="1" applyNumberFormat="1" applyFont="1" applyBorder="1" applyAlignment="1">
      <alignment horizontal="right" vertical="center" indent="1"/>
    </xf>
    <xf numFmtId="173" fontId="26" fillId="0" borderId="14" xfId="3" quotePrefix="1" applyNumberFormat="1" applyFont="1" applyBorder="1" applyAlignment="1">
      <alignment horizontal="right" vertical="center" indent="1"/>
    </xf>
    <xf numFmtId="173" fontId="26" fillId="0" borderId="14" xfId="4" quotePrefix="1" applyNumberFormat="1" applyFont="1" applyBorder="1" applyAlignment="1">
      <alignment horizontal="right" vertical="center" indent="1"/>
    </xf>
    <xf numFmtId="176" fontId="13" fillId="0" borderId="0" xfId="0" applyNumberFormat="1" applyFont="1" applyAlignment="1">
      <alignment horizontal="right" vertical="center" indent="1"/>
    </xf>
    <xf numFmtId="177" fontId="18" fillId="6" borderId="14" xfId="4" quotePrefix="1" applyNumberFormat="1" applyFont="1" applyFill="1" applyBorder="1" applyAlignment="1">
      <alignment horizontal="right" vertical="center" indent="1"/>
    </xf>
    <xf numFmtId="177" fontId="13" fillId="6" borderId="14" xfId="4" quotePrefix="1" applyNumberFormat="1" applyFont="1" applyFill="1" applyBorder="1" applyAlignment="1">
      <alignment horizontal="right" vertical="center" indent="1"/>
    </xf>
    <xf numFmtId="177" fontId="26"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xf numFmtId="173" fontId="18" fillId="0" borderId="9" xfId="3" quotePrefix="1" applyNumberFormat="1" applyFont="1" applyBorder="1" applyAlignment="1">
      <alignment horizontal="right" vertical="center" indent="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166" fontId="19" fillId="0" borderId="0" xfId="3" quotePrefix="1" applyNumberFormat="1" applyFont="1" applyAlignment="1">
      <alignment horizontal="right" vertical="center" inden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84" Type="http://schemas.openxmlformats.org/officeDocument/2006/relationships/customXml" Target="../customXml/item3.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82" Type="http://schemas.openxmlformats.org/officeDocument/2006/relationships/customXml" Target="../customXml/item1.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80"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83"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 Id="rId24" Type="http://schemas.openxmlformats.org/officeDocument/2006/relationships/externalLink" Target="externalLinks/externalLink20.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66" Type="http://schemas.openxmlformats.org/officeDocument/2006/relationships/externalLink" Target="externalLinks/externalLink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38362</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52987"/>
          <a:ext cx="3015717"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Q3 </a:t>
          </a:r>
          <a:r>
            <a:rPr lang="en-US" baseline="0">
              <a:solidFill>
                <a:schemeClr val="accent1"/>
              </a:solidFill>
            </a:rPr>
            <a:t>2026</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28th October 2026</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742165</xdr:colOff>
      <xdr:row>0</xdr:row>
      <xdr:rowOff>305554</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003082" y="305554"/>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18</xdr:col>
      <xdr:colOff>491471</xdr:colOff>
      <xdr:row>0</xdr:row>
      <xdr:rowOff>357487</xdr:rowOff>
    </xdr:from>
    <xdr:ext cx="1533040" cy="541637"/>
    <xdr:pic>
      <xdr:nvPicPr>
        <xdr:cNvPr id="2" name="Graphic 1">
          <a:extLst>
            <a:ext uri="{FF2B5EF4-FFF2-40B4-BE49-F238E27FC236}">
              <a16:creationId xmlns:a16="http://schemas.microsoft.com/office/drawing/2014/main" id="{0A26055C-E928-46E7-9C70-F259B0AEAE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664671" y="357487"/>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146783D-8AEF-4EC6-AE54-00AC2D5A40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https://deutschebank.sharepoint.com/sites/AccountingandFinancialManagement/Shared%20Documents/01_Reporting/01%20IFRS%20Group%20Report/2026/09.2026/04%20FDS/DWS%20FDS_3Q26_FlowAuM_from%20Kai.xlsx" TargetMode="External"/><Relationship Id="rId1" Type="http://schemas.openxmlformats.org/officeDocument/2006/relationships/externalLinkPath" Target="DWS%20FDS_3Q26_FlowAuM_from%20K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 val="[͘_x0004_䞬е_xd978_͘_x0019_"/>
      <sheetName val="APORT. SOC. FO 2000"/>
      <sheetName val="[͘_x0004_䞬е?͘_x0019_"/>
      <sheetName val="August"/>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ow r="38">
          <cell r="F38">
            <v>1388887.5657506194</v>
          </cell>
        </row>
      </sheetData>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refreshError="1"/>
      <sheetData sheetId="1220" refreshError="1"/>
      <sheetData sheetId="1221" refreshError="1"/>
      <sheetData sheetId="1222" refreshError="1"/>
      <sheetData sheetId="1223" refreshError="1"/>
      <sheetData sheetId="1224"/>
      <sheetData sheetId="1225"/>
      <sheetData sheetId="1226"/>
      <sheetData sheetId="1227"/>
      <sheetData sheetId="1228">
        <row r="5">
          <cell r="AP5">
            <v>0</v>
          </cell>
        </row>
      </sheetData>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refreshError="1"/>
      <sheetData sheetId="1369" refreshError="1"/>
      <sheetData sheetId="1370" refreshError="1"/>
      <sheetData sheetId="1371" refreshError="1"/>
      <sheetData sheetId="13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 val="August"/>
      <sheetName val="APORT. SOC. FO 2000"/>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GMIS"/>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ow r="38">
          <cell r="F38">
            <v>1388887.5657506194</v>
          </cell>
        </row>
      </sheetData>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row r="5">
          <cell r="AP5">
            <v>0</v>
          </cell>
        </row>
      </sheetData>
      <sheetData sheetId="1228"/>
      <sheetData sheetId="1229"/>
      <sheetData sheetId="1230"/>
      <sheetData sheetId="1231"/>
      <sheetData sheetId="1232"/>
      <sheetData sheetId="1233"/>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refreshError="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refreshError="1"/>
      <sheetData sheetId="1368" refreshError="1"/>
      <sheetData sheetId="1369" refreshError="1"/>
      <sheetData sheetId="1370" refreshError="1"/>
      <sheetData sheetId="1371" refreshError="1"/>
      <sheetData sheetId="1372"/>
      <sheetData sheetId="13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 val="SP Cover"/>
      <sheetName val="General"/>
      <sheetName val="PF IS"/>
      <sheetName val="B"/>
      <sheetName val="1_MacInd11"/>
      <sheetName val="MacInd_data11"/>
      <sheetName val="2_Cpifigure11"/>
      <sheetName val="_wage11"/>
      <sheetName val="3_Ext_(2)11"/>
      <sheetName val="4_Fis11"/>
      <sheetName val="Fisdat_11"/>
      <sheetName val="5_MonDev11"/>
      <sheetName val="6_IntRate11"/>
      <sheetName val="8_Exch11"/>
      <sheetName val="ex_rate11"/>
      <sheetName val="7_Fin&amp;Bk11"/>
      <sheetName val="Summary_BOP11"/>
      <sheetName val="CBH_old_INPUT"/>
      <sheetName val="Historical_Financial_Statements"/>
      <sheetName val="Ratio_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 val="5-yr Rev and Incr. EBITDA"/>
      <sheetName val="Template aux"/>
      <sheetName val="33"/>
      <sheetName val="Regression charts"/>
      <sheetName val="Waterfall"/>
      <sheetName val="Resumen Datos"/>
      <sheetName val="piholdings"/>
      <sheetName val="Assume"/>
      <sheetName val="Cover"/>
      <sheetName val="5"/>
      <sheetName val="AW"/>
      <sheetName val="Sum of the par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sheetData sheetId="208" refreshError="1"/>
      <sheetData sheetId="209"/>
      <sheetData sheetId="210"/>
      <sheetData sheetId="211"/>
      <sheetData sheetId="212"/>
      <sheetData sheetId="213"/>
      <sheetData sheetId="214"/>
      <sheetData sheetId="215" refreshError="1"/>
      <sheetData sheetId="216" refreshError="1"/>
      <sheetData sheetId="2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 val="INPUT"/>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 val="Ref"/>
      <sheetName val="701"/>
      <sheetName val="760"/>
      <sheetName val="776"/>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 val="Revenue &amp; costs Data"/>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ow r="2">
          <cell r="E2" t="str">
            <v>SGP</v>
          </cell>
        </row>
      </sheetData>
      <sheetData sheetId="44">
        <row r="2">
          <cell r="E2" t="str">
            <v>SGP</v>
          </cell>
        </row>
      </sheetData>
      <sheetData sheetId="45">
        <row r="2">
          <cell r="E2" t="str">
            <v>SGP</v>
          </cell>
        </row>
      </sheetData>
      <sheetData sheetId="46">
        <row r="2">
          <cell r="E2" t="str">
            <v>SGP</v>
          </cell>
        </row>
      </sheetData>
      <sheetData sheetId="47">
        <row r="7">
          <cell r="D7">
            <v>-225619454.19999999</v>
          </cell>
        </row>
      </sheetData>
      <sheetData sheetId="48">
        <row r="7">
          <cell r="D7">
            <v>-225619454.19999999</v>
          </cell>
        </row>
      </sheetData>
      <sheetData sheetId="49">
        <row r="7">
          <cell r="D7">
            <v>-225619454.19999999</v>
          </cell>
        </row>
      </sheetData>
      <sheetData sheetId="50">
        <row r="7">
          <cell r="D7">
            <v>-225619454.19999999</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 sheetId="15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low_AuM"/>
      <sheetName val="Appendix"/>
    </sheetNames>
    <sheetDataSet>
      <sheetData sheetId="0"/>
      <sheetData sheetId="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Normal="85" zoomScaleSheetLayoutView="100" workbookViewId="0"/>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E150"/>
  <sheetViews>
    <sheetView showGridLines="0" view="pageBreakPreview" zoomScale="90" zoomScaleNormal="85" zoomScaleSheetLayoutView="90" zoomScalePageLayoutView="55" workbookViewId="0"/>
  </sheetViews>
  <sheetFormatPr defaultColWidth="11.375" defaultRowHeight="15" x14ac:dyDescent="0.25"/>
  <cols>
    <col min="1" max="1" width="5" style="30" customWidth="1"/>
    <col min="2" max="2" width="60.625" style="28" customWidth="1"/>
    <col min="3" max="5" width="10.875" style="29" customWidth="1"/>
    <col min="6" max="6" width="10.875" style="29" hidden="1" customWidth="1"/>
    <col min="7" max="8" width="10.875" style="57" customWidth="1"/>
    <col min="9" max="11" width="10.875" style="29" customWidth="1"/>
    <col min="12" max="12" width="10.875" style="29" hidden="1" customWidth="1"/>
    <col min="13" max="13" width="10.875" style="29" customWidth="1"/>
    <col min="14" max="14" width="10.875" style="57" customWidth="1"/>
    <col min="15" max="18" width="10.875" style="29" customWidth="1"/>
    <col min="19" max="19" width="5.125" style="24" customWidth="1"/>
    <col min="20" max="20" width="11.375" style="30"/>
    <col min="21" max="22" width="11.375" style="157"/>
    <col min="23" max="26" width="11.375" style="30"/>
    <col min="27" max="31" width="11.375" style="163"/>
    <col min="32" max="16384" width="11.375" style="30"/>
  </cols>
  <sheetData>
    <row r="1" spans="2:31" s="2" customFormat="1" ht="28.5" customHeight="1" thickBot="1" x14ac:dyDescent="0.3">
      <c r="B1" s="1"/>
      <c r="C1" s="81"/>
      <c r="D1" s="81"/>
      <c r="E1" s="81"/>
      <c r="F1" s="81"/>
      <c r="G1" s="83"/>
      <c r="H1" s="83"/>
      <c r="I1" s="81"/>
      <c r="J1" s="81"/>
      <c r="K1" s="81"/>
      <c r="L1" s="81"/>
      <c r="M1" s="81"/>
      <c r="N1" s="83"/>
      <c r="O1" s="81"/>
      <c r="P1" s="81"/>
      <c r="Q1" s="81"/>
      <c r="R1" s="81"/>
      <c r="U1" s="157"/>
      <c r="V1" s="157"/>
      <c r="AA1" s="163"/>
      <c r="AB1" s="163"/>
      <c r="AC1" s="163"/>
      <c r="AD1" s="163"/>
      <c r="AE1" s="163"/>
    </row>
    <row r="2" spans="2:31" s="2" customFormat="1" ht="24" customHeight="1" thickTop="1" thickBot="1" x14ac:dyDescent="0.4">
      <c r="B2" s="41" t="s">
        <v>82</v>
      </c>
      <c r="C2" s="3"/>
      <c r="D2" s="3"/>
      <c r="E2" s="3"/>
      <c r="F2" s="3"/>
      <c r="G2" s="55"/>
      <c r="H2" s="55"/>
      <c r="I2" s="3"/>
      <c r="J2" s="3"/>
      <c r="K2" s="3"/>
      <c r="L2" s="3"/>
      <c r="M2" s="3"/>
      <c r="N2" s="55"/>
      <c r="O2" s="3"/>
      <c r="P2" s="3"/>
      <c r="Q2" s="3"/>
      <c r="R2" s="3"/>
      <c r="U2" s="157"/>
      <c r="V2" s="157"/>
      <c r="AA2" s="163"/>
      <c r="AB2" s="163"/>
      <c r="AC2" s="163"/>
      <c r="AD2" s="163"/>
      <c r="AE2" s="163"/>
    </row>
    <row r="3" spans="2:31" s="2" customFormat="1" ht="24" thickTop="1" x14ac:dyDescent="0.35">
      <c r="B3" s="50" t="s">
        <v>37</v>
      </c>
      <c r="C3" s="4"/>
      <c r="D3" s="4"/>
      <c r="E3" s="4"/>
      <c r="F3" s="4"/>
      <c r="G3" s="84"/>
      <c r="H3" s="84"/>
      <c r="I3" s="4"/>
      <c r="J3" s="4"/>
      <c r="K3" s="4"/>
      <c r="L3" s="4"/>
      <c r="M3" s="4"/>
      <c r="N3" s="84"/>
      <c r="O3" s="5"/>
      <c r="P3" s="5"/>
      <c r="Q3" s="5"/>
      <c r="R3" s="5"/>
      <c r="U3" s="157"/>
      <c r="V3" s="157"/>
      <c r="AA3" s="163"/>
      <c r="AB3" s="163"/>
      <c r="AC3" s="163"/>
      <c r="AD3" s="163"/>
      <c r="AE3" s="163"/>
    </row>
    <row r="4" spans="2:31" s="7" customFormat="1" ht="18.75" customHeight="1" x14ac:dyDescent="0.25">
      <c r="B4" s="51"/>
      <c r="C4" s="51"/>
      <c r="D4" s="51"/>
      <c r="E4" s="51"/>
      <c r="F4" s="51"/>
      <c r="G4" s="56"/>
      <c r="H4" s="56"/>
      <c r="I4" s="51"/>
      <c r="J4" s="51"/>
      <c r="K4" s="51"/>
      <c r="L4" s="51"/>
      <c r="M4" s="51"/>
      <c r="N4" s="56"/>
      <c r="O4" s="52"/>
      <c r="P4" s="52"/>
      <c r="Q4" s="52"/>
      <c r="R4" s="52"/>
      <c r="S4" s="6"/>
      <c r="U4" s="158"/>
      <c r="V4" s="158"/>
      <c r="AA4" s="164"/>
      <c r="AB4" s="164"/>
      <c r="AC4" s="164"/>
      <c r="AD4" s="164"/>
      <c r="AE4" s="164"/>
    </row>
    <row r="5" spans="2:31" s="7" customFormat="1" ht="4.5" customHeight="1" x14ac:dyDescent="0.25">
      <c r="B5" s="51"/>
      <c r="C5" s="51"/>
      <c r="D5" s="51"/>
      <c r="E5" s="51"/>
      <c r="F5" s="51"/>
      <c r="G5" s="56"/>
      <c r="H5" s="56"/>
      <c r="I5" s="51"/>
      <c r="J5" s="51"/>
      <c r="K5" s="51"/>
      <c r="L5" s="51"/>
      <c r="M5" s="51"/>
      <c r="N5" s="56"/>
      <c r="O5" s="52"/>
      <c r="P5" s="52"/>
      <c r="Q5" s="52"/>
      <c r="R5" s="52"/>
      <c r="S5" s="6"/>
      <c r="U5" s="158"/>
      <c r="V5" s="158"/>
      <c r="AA5" s="164"/>
      <c r="AB5" s="164"/>
      <c r="AC5" s="164"/>
      <c r="AD5" s="164"/>
      <c r="AE5" s="164"/>
    </row>
    <row r="6" spans="2:31" s="97" customFormat="1" ht="30" x14ac:dyDescent="0.25">
      <c r="B6" s="92"/>
      <c r="C6" s="93" t="s">
        <v>60</v>
      </c>
      <c r="D6" s="94" t="s">
        <v>64</v>
      </c>
      <c r="E6" s="94" t="s">
        <v>71</v>
      </c>
      <c r="F6" s="93" t="s">
        <v>76</v>
      </c>
      <c r="G6" s="94" t="s">
        <v>72</v>
      </c>
      <c r="H6" s="94" t="s">
        <v>73</v>
      </c>
      <c r="I6" s="93" t="s">
        <v>74</v>
      </c>
      <c r="J6" s="94" t="s">
        <v>75</v>
      </c>
      <c r="K6" s="94" t="s">
        <v>77</v>
      </c>
      <c r="L6" s="93" t="s">
        <v>78</v>
      </c>
      <c r="M6" s="93" t="s">
        <v>83</v>
      </c>
      <c r="N6" s="95" t="s">
        <v>84</v>
      </c>
      <c r="O6" s="95" t="s">
        <v>85</v>
      </c>
      <c r="P6" s="94" t="s">
        <v>86</v>
      </c>
      <c r="Q6" s="93" t="s">
        <v>87</v>
      </c>
      <c r="R6" s="95" t="s">
        <v>88</v>
      </c>
      <c r="S6" s="96"/>
      <c r="T6" s="183"/>
      <c r="U6" s="184"/>
      <c r="W6" s="194"/>
      <c r="X6" s="194"/>
      <c r="Y6" s="194"/>
      <c r="AA6" s="165"/>
      <c r="AB6" s="165"/>
      <c r="AC6" s="165"/>
      <c r="AD6" s="165"/>
      <c r="AE6" s="165"/>
    </row>
    <row r="7" spans="2:31" s="12" customFormat="1" x14ac:dyDescent="0.25">
      <c r="B7" s="8"/>
      <c r="C7" s="9"/>
      <c r="D7" s="89"/>
      <c r="E7" s="89"/>
      <c r="F7" s="9"/>
      <c r="G7" s="89"/>
      <c r="H7" s="89"/>
      <c r="I7" s="9"/>
      <c r="J7" s="89"/>
      <c r="K7" s="89"/>
      <c r="L7" s="9"/>
      <c r="M7" s="9"/>
      <c r="N7" s="10"/>
      <c r="O7" s="10"/>
      <c r="P7" s="10"/>
      <c r="Q7" s="10"/>
      <c r="R7" s="10"/>
      <c r="S7" s="11"/>
      <c r="T7" s="185"/>
      <c r="U7" s="186"/>
      <c r="W7" s="195"/>
      <c r="X7" s="195"/>
      <c r="Y7" s="195"/>
      <c r="AA7" s="166"/>
      <c r="AB7" s="166"/>
      <c r="AC7" s="166"/>
      <c r="AD7" s="166"/>
      <c r="AE7" s="166"/>
    </row>
    <row r="8" spans="2:31" s="14" customFormat="1" ht="19.5" customHeight="1" x14ac:dyDescent="0.2">
      <c r="B8" s="42" t="s">
        <v>6</v>
      </c>
      <c r="C8" s="61">
        <v>2478.6</v>
      </c>
      <c r="D8" s="60">
        <v>638.79999999999995</v>
      </c>
      <c r="E8" s="60">
        <v>629.6</v>
      </c>
      <c r="F8" s="61">
        <v>1268.4000000000001</v>
      </c>
      <c r="G8" s="60">
        <v>655.20000000000005</v>
      </c>
      <c r="H8" s="60">
        <v>673.2</v>
      </c>
      <c r="I8" s="61">
        <v>2596.8000000000002</v>
      </c>
      <c r="J8" s="60">
        <v>673.1</v>
      </c>
      <c r="K8" s="60">
        <v>708.8</v>
      </c>
      <c r="L8" s="61">
        <v>1381.9</v>
      </c>
      <c r="M8" s="61">
        <v>745.02</v>
      </c>
      <c r="N8" s="62">
        <v>5.0999999999999997E-2</v>
      </c>
      <c r="O8" s="62">
        <v>0.13700000000000001</v>
      </c>
      <c r="P8" s="60">
        <v>1923.5</v>
      </c>
      <c r="Q8" s="61">
        <v>2126.9</v>
      </c>
      <c r="R8" s="62">
        <v>0.106</v>
      </c>
      <c r="S8" s="13"/>
      <c r="T8" s="187"/>
      <c r="U8" s="187"/>
      <c r="V8" s="184"/>
      <c r="W8" s="196"/>
      <c r="X8" s="196"/>
      <c r="Y8" s="197"/>
      <c r="AA8" s="167"/>
      <c r="AB8" s="167"/>
      <c r="AC8" s="167"/>
      <c r="AD8" s="167"/>
      <c r="AE8" s="167"/>
    </row>
    <row r="9" spans="2:31" s="14" customFormat="1" ht="19.5" customHeight="1" x14ac:dyDescent="0.2">
      <c r="B9" s="42" t="s">
        <v>40</v>
      </c>
      <c r="C9" s="61">
        <v>147.9</v>
      </c>
      <c r="D9" s="60">
        <v>36.6</v>
      </c>
      <c r="E9" s="60">
        <v>58.1</v>
      </c>
      <c r="F9" s="61">
        <v>94.6</v>
      </c>
      <c r="G9" s="60">
        <v>50.1</v>
      </c>
      <c r="H9" s="60">
        <v>172.8</v>
      </c>
      <c r="I9" s="61">
        <v>317.60000000000002</v>
      </c>
      <c r="J9" s="60">
        <v>108.8</v>
      </c>
      <c r="K9" s="60">
        <v>10.8</v>
      </c>
      <c r="L9" s="61">
        <v>119.6</v>
      </c>
      <c r="M9" s="61">
        <v>6.6</v>
      </c>
      <c r="N9" s="62">
        <v>-0.38800000000000001</v>
      </c>
      <c r="O9" s="62">
        <v>-0.86799999999999999</v>
      </c>
      <c r="P9" s="60">
        <v>144.80000000000001</v>
      </c>
      <c r="Q9" s="61">
        <v>126.2</v>
      </c>
      <c r="R9" s="62">
        <v>-0.128</v>
      </c>
      <c r="S9" s="13"/>
      <c r="T9" s="187"/>
      <c r="U9" s="187"/>
      <c r="V9" s="186"/>
      <c r="W9" s="196"/>
      <c r="X9" s="196"/>
      <c r="Y9" s="197"/>
      <c r="AA9" s="167"/>
      <c r="AB9" s="167"/>
      <c r="AC9" s="167"/>
      <c r="AD9" s="167"/>
      <c r="AE9" s="167"/>
    </row>
    <row r="10" spans="2:31" s="14" customFormat="1" ht="19.5" customHeight="1" x14ac:dyDescent="0.2">
      <c r="B10" s="42" t="s">
        <v>13</v>
      </c>
      <c r="C10" s="61">
        <v>138.30000000000001</v>
      </c>
      <c r="D10" s="60">
        <v>78</v>
      </c>
      <c r="E10" s="60">
        <v>58.2</v>
      </c>
      <c r="F10" s="61">
        <v>136.30000000000001</v>
      </c>
      <c r="G10" s="60">
        <v>48.3</v>
      </c>
      <c r="H10" s="60">
        <v>55.9</v>
      </c>
      <c r="I10" s="61">
        <v>240.4</v>
      </c>
      <c r="J10" s="60">
        <v>39</v>
      </c>
      <c r="K10" s="60">
        <v>53.7</v>
      </c>
      <c r="L10" s="61">
        <v>92.7</v>
      </c>
      <c r="M10" s="61">
        <v>32.1</v>
      </c>
      <c r="N10" s="62">
        <v>-0.40300000000000002</v>
      </c>
      <c r="O10" s="62">
        <v>-0.33600000000000002</v>
      </c>
      <c r="P10" s="60">
        <v>184.5</v>
      </c>
      <c r="Q10" s="61">
        <v>124.7</v>
      </c>
      <c r="R10" s="62">
        <v>-0.32400000000000001</v>
      </c>
      <c r="S10" s="13"/>
      <c r="T10" s="187"/>
      <c r="U10" s="187"/>
      <c r="V10" s="187"/>
      <c r="W10" s="196"/>
      <c r="X10" s="196"/>
      <c r="Y10" s="197"/>
      <c r="AA10" s="167"/>
      <c r="AB10" s="167"/>
      <c r="AC10" s="167"/>
      <c r="AD10" s="167"/>
      <c r="AE10" s="167"/>
    </row>
    <row r="11" spans="2:31" s="15" customFormat="1" ht="19.5" customHeight="1" x14ac:dyDescent="0.2">
      <c r="B11" s="114" t="s">
        <v>0</v>
      </c>
      <c r="C11" s="63">
        <v>2764.8</v>
      </c>
      <c r="D11" s="63">
        <v>753.3</v>
      </c>
      <c r="E11" s="63">
        <v>745.9</v>
      </c>
      <c r="F11" s="63">
        <v>1499.2</v>
      </c>
      <c r="G11" s="63">
        <v>753.6</v>
      </c>
      <c r="H11" s="63">
        <v>901.9</v>
      </c>
      <c r="I11" s="63">
        <v>3154.7</v>
      </c>
      <c r="J11" s="63">
        <v>820.9</v>
      </c>
      <c r="K11" s="63">
        <v>773.3</v>
      </c>
      <c r="L11" s="63">
        <v>1594.1</v>
      </c>
      <c r="M11" s="63">
        <v>783.7</v>
      </c>
      <c r="N11" s="112">
        <v>1.2999999999999999E-2</v>
      </c>
      <c r="O11" s="112">
        <v>3.9980000000000002E-2</v>
      </c>
      <c r="P11" s="63">
        <v>2252.8000000000002</v>
      </c>
      <c r="Q11" s="63">
        <v>2377.8000000000002</v>
      </c>
      <c r="R11" s="112">
        <v>5.5497999999999999E-2</v>
      </c>
      <c r="S11" s="13"/>
      <c r="T11" s="187"/>
      <c r="U11" s="187"/>
      <c r="V11" s="187"/>
      <c r="W11" s="196"/>
      <c r="X11" s="196"/>
      <c r="Y11" s="197"/>
      <c r="AA11" s="167"/>
      <c r="AB11" s="167"/>
      <c r="AC11" s="167"/>
      <c r="AD11" s="167"/>
      <c r="AE11" s="167"/>
    </row>
    <row r="12" spans="2:31" s="14" customFormat="1" ht="19.5" customHeight="1" x14ac:dyDescent="0.2">
      <c r="B12" s="42" t="s">
        <v>66</v>
      </c>
      <c r="C12" s="61">
        <v>883.1</v>
      </c>
      <c r="D12" s="60">
        <v>242.9</v>
      </c>
      <c r="E12" s="60">
        <v>221.4</v>
      </c>
      <c r="F12" s="61">
        <v>464.5</v>
      </c>
      <c r="G12" s="60">
        <v>216.5</v>
      </c>
      <c r="H12" s="60">
        <v>247.8</v>
      </c>
      <c r="I12" s="61">
        <v>928.7</v>
      </c>
      <c r="J12" s="60">
        <v>239</v>
      </c>
      <c r="K12" s="60">
        <v>232.1</v>
      </c>
      <c r="L12" s="61">
        <v>471.01</v>
      </c>
      <c r="M12" s="61">
        <v>229.1</v>
      </c>
      <c r="N12" s="62">
        <v>-1.2999999999999999E-2</v>
      </c>
      <c r="O12" s="62">
        <v>5.8000000000000003E-2</v>
      </c>
      <c r="P12" s="60">
        <v>681</v>
      </c>
      <c r="Q12" s="61">
        <v>700.1</v>
      </c>
      <c r="R12" s="62">
        <v>2.8000000000000001E-2</v>
      </c>
      <c r="S12" s="13"/>
      <c r="T12" s="187"/>
      <c r="U12" s="187"/>
      <c r="V12" s="187"/>
      <c r="W12" s="196"/>
      <c r="X12" s="196"/>
      <c r="Y12" s="197"/>
      <c r="AA12" s="167"/>
      <c r="AB12" s="167"/>
      <c r="AC12" s="167"/>
      <c r="AD12" s="167"/>
      <c r="AE12" s="167"/>
    </row>
    <row r="13" spans="2:31" s="14" customFormat="1" ht="19.5" customHeight="1" x14ac:dyDescent="0.2">
      <c r="B13" s="42" t="s">
        <v>67</v>
      </c>
      <c r="C13" s="61">
        <v>931.1</v>
      </c>
      <c r="D13" s="60">
        <v>226</v>
      </c>
      <c r="E13" s="60">
        <v>220</v>
      </c>
      <c r="F13" s="61">
        <v>446.3</v>
      </c>
      <c r="G13" s="60">
        <v>218.4</v>
      </c>
      <c r="H13" s="60">
        <v>238</v>
      </c>
      <c r="I13" s="61">
        <v>902.4</v>
      </c>
      <c r="J13" s="60">
        <v>205.3</v>
      </c>
      <c r="K13" s="60">
        <v>235.97</v>
      </c>
      <c r="L13" s="61">
        <v>441.3</v>
      </c>
      <c r="M13" s="61">
        <v>230.1</v>
      </c>
      <c r="N13" s="62">
        <v>-2.4799999999999999E-2</v>
      </c>
      <c r="O13" s="62">
        <v>5.3999999999999999E-2</v>
      </c>
      <c r="P13" s="60">
        <v>664.4</v>
      </c>
      <c r="Q13" s="61">
        <v>671.4</v>
      </c>
      <c r="R13" s="62">
        <v>1.0999999999999999E-2</v>
      </c>
      <c r="S13" s="13"/>
      <c r="T13" s="190"/>
      <c r="U13" s="160"/>
      <c r="V13" s="187"/>
      <c r="W13" s="196"/>
      <c r="X13" s="196"/>
      <c r="Y13" s="197"/>
      <c r="AA13" s="167"/>
      <c r="AB13" s="167"/>
      <c r="AC13" s="167"/>
      <c r="AD13" s="167"/>
      <c r="AE13" s="167"/>
    </row>
    <row r="14" spans="2:31" s="14" customFormat="1" ht="19.5" hidden="1" customHeight="1" x14ac:dyDescent="0.2">
      <c r="B14" s="174" t="s">
        <v>65</v>
      </c>
      <c r="C14" s="61"/>
      <c r="D14" s="60"/>
      <c r="E14" s="60"/>
      <c r="F14" s="61"/>
      <c r="G14" s="60"/>
      <c r="H14" s="60"/>
      <c r="I14" s="61"/>
      <c r="J14" s="60"/>
      <c r="K14" s="60"/>
      <c r="L14" s="61"/>
      <c r="M14" s="61"/>
      <c r="N14" s="62">
        <v>-1</v>
      </c>
      <c r="O14" s="62">
        <v>-1</v>
      </c>
      <c r="P14" s="60"/>
      <c r="Q14" s="61"/>
      <c r="R14" s="62">
        <v>-1</v>
      </c>
      <c r="S14" s="13"/>
      <c r="T14" s="187"/>
      <c r="U14" s="187"/>
      <c r="V14" s="187"/>
      <c r="W14" s="196"/>
      <c r="X14" s="196"/>
      <c r="Y14" s="197"/>
      <c r="AA14" s="167"/>
      <c r="AB14" s="167"/>
      <c r="AC14" s="167"/>
      <c r="AD14" s="167"/>
      <c r="AE14" s="167"/>
    </row>
    <row r="15" spans="2:31" s="15" customFormat="1" ht="19.5" customHeight="1" x14ac:dyDescent="0.2">
      <c r="B15" s="114" t="s">
        <v>1</v>
      </c>
      <c r="C15" s="63">
        <v>1814.2</v>
      </c>
      <c r="D15" s="63">
        <v>468.9</v>
      </c>
      <c r="E15" s="63">
        <v>441.6</v>
      </c>
      <c r="F15" s="63">
        <v>910.5</v>
      </c>
      <c r="G15" s="63">
        <v>434.9</v>
      </c>
      <c r="H15" s="63">
        <v>485.8</v>
      </c>
      <c r="I15" s="63">
        <v>1831.2</v>
      </c>
      <c r="J15" s="63">
        <v>444.3</v>
      </c>
      <c r="K15" s="63">
        <v>468.1</v>
      </c>
      <c r="L15" s="63">
        <v>912.4</v>
      </c>
      <c r="M15" s="63">
        <v>459.2</v>
      </c>
      <c r="N15" s="112">
        <v>-1.9E-2</v>
      </c>
      <c r="O15" s="112">
        <v>5.6000000000000001E-2</v>
      </c>
      <c r="P15" s="63">
        <v>1345.4</v>
      </c>
      <c r="Q15" s="63">
        <v>1371.548</v>
      </c>
      <c r="R15" s="112">
        <v>1.9E-2</v>
      </c>
      <c r="S15" s="13"/>
      <c r="T15" s="187"/>
      <c r="U15" s="187"/>
      <c r="V15" s="187"/>
      <c r="W15" s="196"/>
      <c r="X15" s="196"/>
      <c r="Y15" s="197"/>
      <c r="AA15" s="167"/>
      <c r="AB15" s="167"/>
      <c r="AC15" s="167"/>
      <c r="AD15" s="167"/>
      <c r="AE15" s="167"/>
    </row>
    <row r="16" spans="2:31" s="15" customFormat="1" ht="19.5" customHeight="1" x14ac:dyDescent="0.2">
      <c r="B16" s="114" t="s">
        <v>4</v>
      </c>
      <c r="C16" s="63">
        <v>950.7</v>
      </c>
      <c r="D16" s="63">
        <v>284.39999999999998</v>
      </c>
      <c r="E16" s="63">
        <v>304.3</v>
      </c>
      <c r="F16" s="63">
        <v>588.70000000000005</v>
      </c>
      <c r="G16" s="63">
        <v>318.7</v>
      </c>
      <c r="H16" s="63">
        <v>416.1</v>
      </c>
      <c r="I16" s="63">
        <v>1323.5</v>
      </c>
      <c r="J16" s="63">
        <v>376.6</v>
      </c>
      <c r="K16" s="63">
        <v>305.2</v>
      </c>
      <c r="L16" s="63">
        <v>681.8</v>
      </c>
      <c r="M16" s="63">
        <v>324.51</v>
      </c>
      <c r="N16" s="112">
        <v>6.3E-2</v>
      </c>
      <c r="O16" s="112">
        <v>1.7999999999999999E-2</v>
      </c>
      <c r="P16" s="63">
        <v>907.4</v>
      </c>
      <c r="Q16" s="63">
        <v>1006.3</v>
      </c>
      <c r="R16" s="112">
        <v>0.109</v>
      </c>
      <c r="S16" s="113"/>
      <c r="T16" s="187"/>
      <c r="U16" s="187"/>
      <c r="V16" s="187"/>
      <c r="W16" s="196"/>
      <c r="X16" s="196"/>
      <c r="Y16" s="197"/>
      <c r="AA16" s="167"/>
      <c r="AB16" s="167"/>
      <c r="AC16" s="167"/>
      <c r="AD16" s="167"/>
      <c r="AE16" s="167"/>
    </row>
    <row r="17" spans="2:31" s="14" customFormat="1" ht="19.5" customHeight="1" x14ac:dyDescent="0.2">
      <c r="B17" s="173" t="s">
        <v>16</v>
      </c>
      <c r="C17" s="61">
        <v>298.39999999999998</v>
      </c>
      <c r="D17" s="60">
        <v>85</v>
      </c>
      <c r="E17" s="60">
        <v>90.4</v>
      </c>
      <c r="F17" s="61">
        <v>175.4</v>
      </c>
      <c r="G17" s="60">
        <v>99.5</v>
      </c>
      <c r="H17" s="60">
        <v>120.6</v>
      </c>
      <c r="I17" s="61">
        <v>395.5</v>
      </c>
      <c r="J17" s="60">
        <v>112</v>
      </c>
      <c r="K17" s="60">
        <v>67.989999999999995</v>
      </c>
      <c r="L17" s="61">
        <v>180.01</v>
      </c>
      <c r="M17" s="61">
        <v>94.2</v>
      </c>
      <c r="N17" s="62">
        <v>0.38600000000000001</v>
      </c>
      <c r="O17" s="62">
        <v>-5.2999999999999999E-2</v>
      </c>
      <c r="P17" s="60">
        <v>274.89999999999998</v>
      </c>
      <c r="Q17" s="61">
        <v>274.2</v>
      </c>
      <c r="R17" s="62">
        <v>-3.0000000000000001E-3</v>
      </c>
      <c r="S17" s="13"/>
      <c r="T17" s="187"/>
      <c r="U17" s="187"/>
      <c r="V17" s="187"/>
      <c r="W17" s="196"/>
      <c r="X17" s="196"/>
      <c r="Y17" s="197"/>
      <c r="AA17" s="167"/>
      <c r="AB17" s="167"/>
      <c r="AC17" s="167"/>
      <c r="AD17" s="167"/>
      <c r="AE17" s="167"/>
    </row>
    <row r="18" spans="2:31" s="15" customFormat="1" ht="19.5" customHeight="1" x14ac:dyDescent="0.2">
      <c r="B18" s="114" t="s">
        <v>14</v>
      </c>
      <c r="C18" s="63">
        <v>652.29999999999995</v>
      </c>
      <c r="D18" s="172">
        <v>199.4</v>
      </c>
      <c r="E18" s="172">
        <v>213.9</v>
      </c>
      <c r="F18" s="63">
        <v>413.3</v>
      </c>
      <c r="G18" s="172">
        <v>219.2</v>
      </c>
      <c r="H18" s="63">
        <v>295.5</v>
      </c>
      <c r="I18" s="63">
        <v>928</v>
      </c>
      <c r="J18" s="172">
        <v>264.5</v>
      </c>
      <c r="K18" s="172">
        <v>237.2</v>
      </c>
      <c r="L18" s="63">
        <v>501.8</v>
      </c>
      <c r="M18" s="63">
        <v>230.3</v>
      </c>
      <c r="N18" s="112">
        <v>-2.9000000000000001E-2</v>
      </c>
      <c r="O18" s="112">
        <v>5.0999999999999997E-2</v>
      </c>
      <c r="P18" s="172">
        <v>632.4</v>
      </c>
      <c r="Q18" s="63">
        <v>732.04</v>
      </c>
      <c r="R18" s="112">
        <v>0.157</v>
      </c>
      <c r="S18" s="113"/>
      <c r="T18" s="187"/>
      <c r="U18" s="187"/>
      <c r="V18" s="187"/>
      <c r="W18" s="196"/>
      <c r="X18" s="198"/>
      <c r="Y18" s="197"/>
      <c r="AA18" s="167"/>
      <c r="AB18" s="167"/>
      <c r="AC18" s="167"/>
      <c r="AD18" s="167"/>
      <c r="AE18" s="167"/>
    </row>
    <row r="19" spans="2:31" s="15" customFormat="1" ht="19.5" customHeight="1" x14ac:dyDescent="0.2">
      <c r="B19" s="173" t="s">
        <v>63</v>
      </c>
      <c r="C19" s="61">
        <v>649.1</v>
      </c>
      <c r="D19" s="60">
        <v>199</v>
      </c>
      <c r="E19" s="60">
        <v>214</v>
      </c>
      <c r="F19" s="61">
        <v>413</v>
      </c>
      <c r="G19" s="60">
        <v>219</v>
      </c>
      <c r="H19" s="60">
        <v>295.39999999999998</v>
      </c>
      <c r="I19" s="61">
        <v>927.4</v>
      </c>
      <c r="J19" s="60">
        <v>264.2</v>
      </c>
      <c r="K19" s="60">
        <v>237.1</v>
      </c>
      <c r="L19" s="61">
        <v>501.3</v>
      </c>
      <c r="M19" s="61">
        <v>230.1</v>
      </c>
      <c r="N19" s="62">
        <v>-2.9700000000000001E-2</v>
      </c>
      <c r="O19" s="62">
        <v>5.0479999999999997E-2</v>
      </c>
      <c r="P19" s="60">
        <v>632</v>
      </c>
      <c r="Q19" s="61">
        <v>731.4</v>
      </c>
      <c r="R19" s="62">
        <v>0.157</v>
      </c>
      <c r="S19" s="113"/>
      <c r="T19" s="187"/>
      <c r="U19" s="187"/>
      <c r="V19" s="187"/>
      <c r="W19" s="196"/>
      <c r="X19" s="196"/>
      <c r="Y19" s="197"/>
      <c r="AA19" s="167"/>
      <c r="AB19" s="167"/>
      <c r="AC19" s="167"/>
      <c r="AD19" s="167"/>
      <c r="AE19" s="167"/>
    </row>
    <row r="20" spans="2:31" s="16" customFormat="1" ht="19.5" customHeight="1" x14ac:dyDescent="0.2">
      <c r="B20" s="45"/>
      <c r="C20" s="64"/>
      <c r="D20" s="64"/>
      <c r="E20" s="64"/>
      <c r="F20" s="64"/>
      <c r="G20" s="64"/>
      <c r="H20" s="64"/>
      <c r="I20" s="64"/>
      <c r="J20" s="64"/>
      <c r="K20" s="64"/>
      <c r="L20" s="64"/>
      <c r="M20" s="64"/>
      <c r="N20" s="65"/>
      <c r="O20" s="65"/>
      <c r="P20" s="64"/>
      <c r="Q20" s="64"/>
      <c r="R20" s="65"/>
      <c r="S20" s="13"/>
      <c r="T20" s="187"/>
      <c r="U20" s="187"/>
      <c r="V20" s="187"/>
      <c r="W20" s="196"/>
      <c r="X20" s="198"/>
      <c r="Y20" s="197"/>
      <c r="Z20" s="15"/>
      <c r="AA20" s="167"/>
      <c r="AB20" s="167"/>
      <c r="AC20" s="167"/>
      <c r="AD20" s="167"/>
      <c r="AE20" s="167"/>
    </row>
    <row r="21" spans="2:31" s="14" customFormat="1" ht="19.5" customHeight="1" x14ac:dyDescent="0.25">
      <c r="B21" s="53" t="s">
        <v>2</v>
      </c>
      <c r="C21" s="66"/>
      <c r="D21" s="66"/>
      <c r="E21" s="66"/>
      <c r="F21" s="66"/>
      <c r="G21" s="66"/>
      <c r="H21" s="66"/>
      <c r="I21" s="66"/>
      <c r="J21" s="66"/>
      <c r="K21" s="66"/>
      <c r="L21" s="66"/>
      <c r="M21" s="66"/>
      <c r="N21" s="214"/>
      <c r="O21" s="214"/>
      <c r="P21" s="66"/>
      <c r="Q21" s="66"/>
      <c r="R21" s="214"/>
      <c r="S21" s="13"/>
      <c r="T21" s="187"/>
      <c r="U21" s="187"/>
      <c r="V21" s="187"/>
      <c r="W21" s="196"/>
      <c r="X21" s="198"/>
      <c r="Y21" s="197"/>
      <c r="Z21" s="15"/>
      <c r="AA21" s="167"/>
      <c r="AB21" s="167"/>
      <c r="AC21" s="167"/>
      <c r="AD21" s="167"/>
      <c r="AE21" s="167"/>
    </row>
    <row r="22" spans="2:31" s="14" customFormat="1" ht="19.5" customHeight="1" x14ac:dyDescent="0.2">
      <c r="B22" s="46" t="s">
        <v>12</v>
      </c>
      <c r="C22" s="68">
        <v>4566.7</v>
      </c>
      <c r="D22" s="67">
        <v>4597.8999999999996</v>
      </c>
      <c r="E22" s="67">
        <v>4628.3999999999996</v>
      </c>
      <c r="F22" s="68">
        <v>4628.3999999999996</v>
      </c>
      <c r="G22" s="67">
        <v>4722.3999999999996</v>
      </c>
      <c r="H22" s="67">
        <v>4825.7</v>
      </c>
      <c r="I22" s="68">
        <v>4825.7</v>
      </c>
      <c r="J22" s="67">
        <v>4871.8</v>
      </c>
      <c r="K22" s="67">
        <v>4811.3</v>
      </c>
      <c r="L22" s="68">
        <v>4811.3</v>
      </c>
      <c r="M22" s="68">
        <v>4878.7</v>
      </c>
      <c r="N22" s="62">
        <v>1.4E-2</v>
      </c>
      <c r="O22" s="62">
        <v>3.3000000000000002E-2</v>
      </c>
      <c r="P22" s="67">
        <v>4722.3999999999996</v>
      </c>
      <c r="Q22" s="68">
        <v>4878.7</v>
      </c>
      <c r="R22" s="62">
        <v>3.3000000000000002E-2</v>
      </c>
      <c r="S22" s="13"/>
      <c r="T22" s="187"/>
      <c r="U22" s="187"/>
      <c r="V22" s="187"/>
      <c r="W22" s="196"/>
      <c r="X22" s="198"/>
      <c r="Y22" s="197"/>
      <c r="Z22" s="15"/>
      <c r="AA22" s="167"/>
      <c r="AB22" s="167"/>
      <c r="AC22" s="167"/>
      <c r="AD22" s="167"/>
      <c r="AE22" s="167"/>
    </row>
    <row r="23" spans="2:31" s="14" customFormat="1" ht="19.5" customHeight="1" x14ac:dyDescent="0.2">
      <c r="B23" s="47" t="s">
        <v>31</v>
      </c>
      <c r="C23" s="68">
        <v>11871</v>
      </c>
      <c r="D23" s="67">
        <v>11816.6</v>
      </c>
      <c r="E23" s="67">
        <v>11133</v>
      </c>
      <c r="F23" s="68">
        <v>11133</v>
      </c>
      <c r="G23" s="67">
        <v>11440.1</v>
      </c>
      <c r="H23" s="67">
        <v>11775.4</v>
      </c>
      <c r="I23" s="68">
        <v>11775.4</v>
      </c>
      <c r="J23" s="67">
        <v>12133.2</v>
      </c>
      <c r="K23" s="67">
        <v>12021.2</v>
      </c>
      <c r="L23" s="68">
        <v>12021.2</v>
      </c>
      <c r="M23" s="68">
        <v>12446.1</v>
      </c>
      <c r="N23" s="62">
        <v>3.5299999999999998E-2</v>
      </c>
      <c r="O23" s="62">
        <v>8.7999999999999995E-2</v>
      </c>
      <c r="P23" s="67">
        <v>11440.1</v>
      </c>
      <c r="Q23" s="68">
        <v>12446.1</v>
      </c>
      <c r="R23" s="62">
        <v>8.7999999999999995E-2</v>
      </c>
      <c r="S23" s="13"/>
      <c r="T23" s="187"/>
      <c r="U23" s="187"/>
      <c r="V23" s="187"/>
      <c r="W23" s="196"/>
      <c r="X23" s="198"/>
      <c r="Y23" s="197"/>
      <c r="Z23" s="15"/>
      <c r="AA23" s="167"/>
      <c r="AB23" s="167"/>
      <c r="AC23" s="167"/>
      <c r="AD23" s="167"/>
      <c r="AE23" s="167"/>
    </row>
    <row r="24" spans="2:31" s="14" customFormat="1" ht="19.5" customHeight="1" x14ac:dyDescent="0.2">
      <c r="B24" s="48" t="s">
        <v>15</v>
      </c>
      <c r="C24" s="70">
        <v>26.1</v>
      </c>
      <c r="D24" s="69">
        <v>25.3</v>
      </c>
      <c r="E24" s="69">
        <v>25.1</v>
      </c>
      <c r="F24" s="70">
        <v>25.2</v>
      </c>
      <c r="G24" s="69">
        <v>25.2</v>
      </c>
      <c r="H24" s="69">
        <v>24.8</v>
      </c>
      <c r="I24" s="70">
        <v>25</v>
      </c>
      <c r="J24" s="69">
        <v>24.7</v>
      </c>
      <c r="K24" s="69">
        <v>24.8</v>
      </c>
      <c r="L24" s="70">
        <v>24.7</v>
      </c>
      <c r="M24" s="70">
        <v>24.54</v>
      </c>
      <c r="N24" s="120">
        <v>-0.2</v>
      </c>
      <c r="O24" s="120">
        <v>-0.6</v>
      </c>
      <c r="P24" s="69">
        <v>25.1</v>
      </c>
      <c r="Q24" s="70">
        <v>24.6</v>
      </c>
      <c r="R24" s="120">
        <v>-0.5</v>
      </c>
      <c r="S24" s="13"/>
      <c r="T24" s="189"/>
      <c r="U24" s="189"/>
      <c r="V24" s="189"/>
      <c r="W24" s="196"/>
      <c r="X24" s="198"/>
      <c r="Y24" s="197"/>
      <c r="Z24" s="15"/>
      <c r="AA24" s="167"/>
      <c r="AB24" s="167"/>
      <c r="AC24" s="167"/>
      <c r="AD24" s="167"/>
      <c r="AE24" s="167"/>
    </row>
    <row r="25" spans="2:31" s="14" customFormat="1" ht="19.5" customHeight="1" x14ac:dyDescent="0.2">
      <c r="B25" s="144" t="s">
        <v>49</v>
      </c>
      <c r="C25" s="70">
        <v>28.9</v>
      </c>
      <c r="D25" s="69">
        <v>27.9</v>
      </c>
      <c r="E25" s="69">
        <v>27.7</v>
      </c>
      <c r="F25" s="70">
        <v>27.8</v>
      </c>
      <c r="G25" s="69">
        <v>27.7</v>
      </c>
      <c r="H25" s="69">
        <v>27.3</v>
      </c>
      <c r="I25" s="70">
        <v>27.6</v>
      </c>
      <c r="J25" s="69">
        <v>27.3</v>
      </c>
      <c r="K25" s="69">
        <v>27.4</v>
      </c>
      <c r="L25" s="70">
        <v>27.2</v>
      </c>
      <c r="M25" s="70">
        <v>27.4</v>
      </c>
      <c r="N25" s="120">
        <v>-0.04</v>
      </c>
      <c r="O25" s="120">
        <v>-0.3</v>
      </c>
      <c r="P25" s="69">
        <v>27.7</v>
      </c>
      <c r="Q25" s="70">
        <v>27.3</v>
      </c>
      <c r="R25" s="120">
        <v>-0.3</v>
      </c>
      <c r="S25" s="13"/>
      <c r="T25" s="189"/>
      <c r="U25" s="189"/>
      <c r="V25" s="189"/>
      <c r="W25" s="196"/>
      <c r="X25" s="198"/>
      <c r="Y25" s="197"/>
      <c r="Z25" s="15"/>
      <c r="AA25" s="167"/>
      <c r="AB25" s="167"/>
      <c r="AC25" s="167"/>
      <c r="AD25" s="167"/>
      <c r="AE25" s="167"/>
    </row>
    <row r="26" spans="2:31" s="14" customFormat="1" ht="19.5" customHeight="1" x14ac:dyDescent="0.2">
      <c r="B26" s="49" t="s">
        <v>38</v>
      </c>
      <c r="C26" s="72">
        <v>1011.552</v>
      </c>
      <c r="D26" s="71">
        <v>1009.59</v>
      </c>
      <c r="E26" s="71">
        <v>1009.813</v>
      </c>
      <c r="F26" s="72">
        <v>1009.813</v>
      </c>
      <c r="G26" s="71">
        <v>1054.2449999999999</v>
      </c>
      <c r="H26" s="200">
        <v>1084.511</v>
      </c>
      <c r="I26" s="72">
        <v>1084.511</v>
      </c>
      <c r="J26" s="71">
        <v>1093.4159999999999</v>
      </c>
      <c r="K26" s="71">
        <v>1190.1110000000001</v>
      </c>
      <c r="L26" s="72">
        <v>1190.1110000000001</v>
      </c>
      <c r="M26" s="72">
        <v>1220.6147000000001</v>
      </c>
      <c r="N26" s="62">
        <v>2.563E-2</v>
      </c>
      <c r="O26" s="62">
        <v>0.15781000000000001</v>
      </c>
      <c r="P26" s="71">
        <v>1054.2449999999999</v>
      </c>
      <c r="Q26" s="72">
        <v>1220.6147000000001</v>
      </c>
      <c r="R26" s="62">
        <v>0.15781000000000001</v>
      </c>
      <c r="S26" s="13"/>
      <c r="T26" s="187"/>
      <c r="U26" s="187"/>
      <c r="V26" s="187"/>
      <c r="W26" s="196"/>
      <c r="X26" s="198"/>
      <c r="Y26" s="197"/>
      <c r="Z26" s="15"/>
      <c r="AA26" s="167"/>
      <c r="AB26" s="167"/>
      <c r="AC26" s="167"/>
      <c r="AD26" s="167"/>
      <c r="AE26" s="167"/>
    </row>
    <row r="27" spans="2:31" s="14" customFormat="1" ht="19.5" customHeight="1" x14ac:dyDescent="0.2">
      <c r="B27" s="43" t="s">
        <v>50</v>
      </c>
      <c r="C27" s="61">
        <v>900.38400000000001</v>
      </c>
      <c r="D27" s="60">
        <v>890.93700000000001</v>
      </c>
      <c r="E27" s="60">
        <v>892.89499999999998</v>
      </c>
      <c r="F27" s="61">
        <v>892.89499999999998</v>
      </c>
      <c r="G27" s="60">
        <v>935.48699999999997</v>
      </c>
      <c r="H27" s="201">
        <v>962.67899999999997</v>
      </c>
      <c r="I27" s="61">
        <v>962.67899999999997</v>
      </c>
      <c r="J27" s="60">
        <v>966.24199999999996</v>
      </c>
      <c r="K27" s="60">
        <v>1048.7370000000001</v>
      </c>
      <c r="L27" s="61">
        <v>1048.7370000000001</v>
      </c>
      <c r="M27" s="61">
        <v>1064.1346000000001</v>
      </c>
      <c r="N27" s="62">
        <v>1.468E-2</v>
      </c>
      <c r="O27" s="62">
        <v>0.13752</v>
      </c>
      <c r="P27" s="60">
        <v>935.48699999999997</v>
      </c>
      <c r="Q27" s="61">
        <v>1064.1346000000001</v>
      </c>
      <c r="R27" s="62">
        <v>0.13752</v>
      </c>
      <c r="S27" s="13"/>
      <c r="T27" s="187"/>
      <c r="U27" s="187"/>
      <c r="V27" s="187"/>
      <c r="W27" s="196"/>
      <c r="X27" s="198"/>
      <c r="Y27" s="197"/>
      <c r="Z27" s="15"/>
      <c r="AA27" s="167"/>
      <c r="AB27" s="167"/>
      <c r="AC27" s="167"/>
      <c r="AD27" s="167"/>
      <c r="AE27" s="167"/>
    </row>
    <row r="28" spans="2:31" s="14" customFormat="1" ht="19.5" customHeight="1" x14ac:dyDescent="0.2">
      <c r="B28" s="49" t="s">
        <v>80</v>
      </c>
      <c r="C28" s="72">
        <v>949.26300000000003</v>
      </c>
      <c r="D28" s="71">
        <v>1024.9960000000001</v>
      </c>
      <c r="E28" s="71">
        <v>1006.849</v>
      </c>
      <c r="F28" s="72">
        <v>1016.827</v>
      </c>
      <c r="G28" s="71">
        <v>1033.0999999999999</v>
      </c>
      <c r="H28" s="200">
        <v>1076.6410000000001</v>
      </c>
      <c r="I28" s="72">
        <v>1037.9000000000001</v>
      </c>
      <c r="J28" s="71">
        <v>1103.4359999999999</v>
      </c>
      <c r="K28" s="71">
        <v>1147.1569999999999</v>
      </c>
      <c r="L28" s="72">
        <v>1129.8510000000001</v>
      </c>
      <c r="M28" s="72">
        <v>1204.4559999999999</v>
      </c>
      <c r="N28" s="62">
        <v>4.9949E-2</v>
      </c>
      <c r="O28" s="62">
        <v>0.16586999999999999</v>
      </c>
      <c r="P28" s="71">
        <v>1024.038</v>
      </c>
      <c r="Q28" s="72">
        <v>1153.6669999999999</v>
      </c>
      <c r="R28" s="62">
        <v>0.12659000000000001</v>
      </c>
      <c r="S28" s="13"/>
      <c r="T28" s="187"/>
      <c r="U28" s="187"/>
      <c r="V28" s="187"/>
      <c r="W28" s="196"/>
      <c r="X28" s="198"/>
      <c r="Y28" s="197"/>
      <c r="Z28" s="15"/>
      <c r="AA28" s="167"/>
      <c r="AB28" s="167"/>
      <c r="AC28" s="167"/>
      <c r="AD28" s="167"/>
      <c r="AE28" s="167"/>
    </row>
    <row r="29" spans="2:31" s="14" customFormat="1" ht="19.5" customHeight="1" x14ac:dyDescent="0.2">
      <c r="B29" s="43" t="s">
        <v>81</v>
      </c>
      <c r="C29" s="61">
        <v>839.36300000000006</v>
      </c>
      <c r="D29" s="60">
        <v>910.048</v>
      </c>
      <c r="E29" s="60">
        <v>888.21299999999997</v>
      </c>
      <c r="F29" s="61">
        <v>900.30100000000004</v>
      </c>
      <c r="G29" s="60">
        <v>914.87300000000005</v>
      </c>
      <c r="H29" s="201">
        <v>955.33100000000002</v>
      </c>
      <c r="I29" s="61">
        <v>919.58</v>
      </c>
      <c r="J29" s="60">
        <v>979.85</v>
      </c>
      <c r="K29" s="60">
        <v>1013.812</v>
      </c>
      <c r="L29" s="61">
        <v>1001.201</v>
      </c>
      <c r="M29" s="61">
        <v>1057.0229999999999</v>
      </c>
      <c r="N29" s="62">
        <v>4.2619999999999998E-2</v>
      </c>
      <c r="O29" s="62">
        <v>0.15537999999999999</v>
      </c>
      <c r="P29" s="60">
        <v>906.87099999999998</v>
      </c>
      <c r="Q29" s="61">
        <v>1018.776</v>
      </c>
      <c r="R29" s="62">
        <v>0.12339700000000001</v>
      </c>
      <c r="S29" s="13"/>
      <c r="T29" s="187"/>
      <c r="U29" s="187"/>
      <c r="V29" s="187"/>
      <c r="W29" s="196"/>
      <c r="X29" s="198"/>
      <c r="Y29" s="197"/>
      <c r="Z29" s="15"/>
      <c r="AA29" s="167"/>
      <c r="AB29" s="167"/>
      <c r="AC29" s="167"/>
      <c r="AD29" s="167"/>
      <c r="AE29" s="167"/>
    </row>
    <row r="30" spans="2:31" s="14" customFormat="1" ht="19.5" customHeight="1" x14ac:dyDescent="0.2">
      <c r="B30" s="43" t="s">
        <v>39</v>
      </c>
      <c r="C30" s="70">
        <v>25.719000000000001</v>
      </c>
      <c r="D30" s="69">
        <v>19.879000000000001</v>
      </c>
      <c r="E30" s="69">
        <v>8.484</v>
      </c>
      <c r="F30" s="70">
        <v>28.363</v>
      </c>
      <c r="G30" s="69">
        <v>12.103</v>
      </c>
      <c r="H30" s="202">
        <v>10.493</v>
      </c>
      <c r="I30" s="70">
        <v>50.957999999999998</v>
      </c>
      <c r="J30" s="69">
        <v>10.978999999999999</v>
      </c>
      <c r="K30" s="69">
        <v>24.806999999999999</v>
      </c>
      <c r="L30" s="70">
        <v>35.786000000000001</v>
      </c>
      <c r="M30" s="70">
        <v>30.878</v>
      </c>
      <c r="N30" s="62">
        <v>0.24471000000000001</v>
      </c>
      <c r="O30" s="62">
        <v>1.55128</v>
      </c>
      <c r="P30" s="69">
        <v>40.466000000000001</v>
      </c>
      <c r="Q30" s="70">
        <v>66.664000000000001</v>
      </c>
      <c r="R30" s="62">
        <v>0.64742</v>
      </c>
      <c r="S30" s="13"/>
      <c r="T30" s="189"/>
      <c r="U30" s="189"/>
      <c r="V30" s="189"/>
      <c r="W30" s="196"/>
      <c r="X30" s="198"/>
      <c r="Y30" s="197"/>
      <c r="Z30" s="15"/>
      <c r="AA30" s="167"/>
      <c r="AB30" s="167"/>
      <c r="AC30" s="167"/>
      <c r="AD30" s="167"/>
      <c r="AE30" s="167"/>
    </row>
    <row r="31" spans="2:31" s="14" customFormat="1" ht="19.5" customHeight="1" x14ac:dyDescent="0.2">
      <c r="B31" s="43" t="s">
        <v>51</v>
      </c>
      <c r="C31" s="102">
        <v>32.948999999999998</v>
      </c>
      <c r="D31" s="171">
        <v>11.693</v>
      </c>
      <c r="E31" s="171">
        <v>3.7309999999999999</v>
      </c>
      <c r="F31" s="102">
        <v>15.423999999999999</v>
      </c>
      <c r="G31" s="171">
        <v>10.3</v>
      </c>
      <c r="H31" s="203">
        <v>8.0090000000000003</v>
      </c>
      <c r="I31" s="102">
        <v>33.732999999999997</v>
      </c>
      <c r="J31" s="171">
        <v>6.5869999999999997</v>
      </c>
      <c r="K31" s="171">
        <v>11.571999999999999</v>
      </c>
      <c r="L31" s="102">
        <v>18.158999999999999</v>
      </c>
      <c r="M31" s="102">
        <v>16.614699999999999</v>
      </c>
      <c r="N31" s="62">
        <v>0.43581999999999999</v>
      </c>
      <c r="O31" s="62">
        <v>0.61304599999999998</v>
      </c>
      <c r="P31" s="171">
        <v>25.724</v>
      </c>
      <c r="Q31" s="102">
        <v>34.774000000000001</v>
      </c>
      <c r="R31" s="62">
        <v>0.35178999999999999</v>
      </c>
      <c r="S31" s="13"/>
      <c r="T31" s="189"/>
      <c r="U31" s="189"/>
      <c r="V31" s="189"/>
      <c r="W31" s="196"/>
      <c r="X31" s="196"/>
      <c r="Y31" s="197"/>
      <c r="AA31" s="167"/>
      <c r="AB31" s="167"/>
      <c r="AC31" s="167"/>
      <c r="AD31" s="167"/>
      <c r="AE31" s="167"/>
    </row>
    <row r="32" spans="2:31" s="14" customFormat="1" ht="19.5" customHeight="1" x14ac:dyDescent="0.2">
      <c r="B32" s="44" t="s">
        <v>68</v>
      </c>
      <c r="C32" s="205">
        <v>3.25</v>
      </c>
      <c r="D32" s="206">
        <v>0.99</v>
      </c>
      <c r="E32" s="206">
        <v>1.07</v>
      </c>
      <c r="F32" s="205">
        <v>2.06</v>
      </c>
      <c r="G32" s="206">
        <v>1.1000000000000001</v>
      </c>
      <c r="H32" s="207">
        <v>1.48</v>
      </c>
      <c r="I32" s="205">
        <v>4.6399999999999997</v>
      </c>
      <c r="J32" s="206">
        <v>1.32</v>
      </c>
      <c r="K32" s="206">
        <v>1.19</v>
      </c>
      <c r="L32" s="205">
        <v>2.5099999999999998</v>
      </c>
      <c r="M32" s="205">
        <v>1.1503000000000001</v>
      </c>
      <c r="N32" s="208">
        <v>-2.9700000000000001E-2</v>
      </c>
      <c r="O32" s="208">
        <v>5.0479999999999997E-2</v>
      </c>
      <c r="P32" s="206">
        <v>3.16</v>
      </c>
      <c r="Q32" s="205">
        <v>3.66</v>
      </c>
      <c r="R32" s="208">
        <v>0.15740000000000001</v>
      </c>
      <c r="S32" s="13"/>
      <c r="T32" s="191"/>
      <c r="U32" s="191"/>
      <c r="V32" s="191"/>
      <c r="W32" s="196"/>
      <c r="X32" s="196"/>
      <c r="Y32" s="197"/>
      <c r="AA32" s="167"/>
      <c r="AB32" s="167"/>
      <c r="AC32" s="167"/>
      <c r="AD32" s="167"/>
      <c r="AE32" s="167"/>
    </row>
    <row r="33" spans="2:31" s="14" customFormat="1" ht="19.5" customHeight="1" x14ac:dyDescent="0.2">
      <c r="B33" s="59"/>
      <c r="C33" s="74"/>
      <c r="D33" s="73"/>
      <c r="E33" s="74"/>
      <c r="F33" s="74"/>
      <c r="G33" s="74"/>
      <c r="H33" s="73"/>
      <c r="I33" s="74"/>
      <c r="J33" s="73"/>
      <c r="K33" s="73"/>
      <c r="L33" s="74"/>
      <c r="M33" s="74"/>
      <c r="N33" s="65"/>
      <c r="O33" s="65"/>
      <c r="P33" s="73"/>
      <c r="Q33" s="74"/>
      <c r="R33" s="65"/>
      <c r="S33" s="13"/>
      <c r="T33" s="187"/>
      <c r="U33" s="187"/>
      <c r="V33" s="187"/>
      <c r="W33" s="196"/>
      <c r="X33" s="198"/>
      <c r="Y33" s="197"/>
      <c r="Z33" s="15"/>
      <c r="AA33" s="167"/>
      <c r="AB33" s="167"/>
      <c r="AC33" s="167"/>
      <c r="AD33" s="167"/>
      <c r="AE33" s="167"/>
    </row>
    <row r="34" spans="2:31" s="14" customFormat="1" ht="19.5" customHeight="1" x14ac:dyDescent="0.2">
      <c r="B34" s="54" t="s">
        <v>3</v>
      </c>
      <c r="C34" s="72"/>
      <c r="D34" s="71"/>
      <c r="E34" s="72"/>
      <c r="F34" s="72"/>
      <c r="G34" s="72"/>
      <c r="H34" s="71"/>
      <c r="I34" s="72"/>
      <c r="J34" s="71"/>
      <c r="K34" s="71"/>
      <c r="L34" s="72"/>
      <c r="M34" s="209"/>
      <c r="N34" s="75"/>
      <c r="O34" s="75"/>
      <c r="P34" s="71"/>
      <c r="Q34" s="209"/>
      <c r="R34" s="75"/>
      <c r="S34" s="13"/>
      <c r="T34" s="187"/>
      <c r="U34" s="187"/>
      <c r="V34" s="187"/>
      <c r="W34" s="196"/>
      <c r="X34" s="198"/>
      <c r="Y34" s="197"/>
      <c r="Z34" s="15"/>
      <c r="AA34" s="167"/>
      <c r="AB34" s="167"/>
      <c r="AC34" s="167"/>
      <c r="AD34" s="167"/>
      <c r="AE34" s="167"/>
    </row>
    <row r="35" spans="2:31" s="14" customFormat="1" ht="19.5" customHeight="1" x14ac:dyDescent="0.2">
      <c r="B35" s="44" t="s">
        <v>11</v>
      </c>
      <c r="C35" s="77">
        <v>0.65600000000000003</v>
      </c>
      <c r="D35" s="76">
        <v>0.622</v>
      </c>
      <c r="E35" s="76">
        <v>0.59199999999999997</v>
      </c>
      <c r="F35" s="77">
        <v>0.60699999999999998</v>
      </c>
      <c r="G35" s="76">
        <v>0.57699999999999996</v>
      </c>
      <c r="H35" s="76">
        <v>0.53900000000000003</v>
      </c>
      <c r="I35" s="77">
        <v>0.57999999999999996</v>
      </c>
      <c r="J35" s="76">
        <v>0.54100000000000004</v>
      </c>
      <c r="K35" s="76">
        <v>0.60529999999999995</v>
      </c>
      <c r="L35" s="77">
        <v>0.57199999999999995</v>
      </c>
      <c r="M35" s="77">
        <v>0.58599999999999997</v>
      </c>
      <c r="N35" s="78">
        <v>-1.9</v>
      </c>
      <c r="O35" s="78">
        <v>0.9</v>
      </c>
      <c r="P35" s="76">
        <v>0.59699999999999998</v>
      </c>
      <c r="Q35" s="77">
        <v>0.57699999999999996</v>
      </c>
      <c r="R35" s="78">
        <v>-2.04</v>
      </c>
      <c r="S35" s="13"/>
      <c r="T35" s="188"/>
      <c r="U35" s="192"/>
      <c r="V35" s="188"/>
      <c r="W35" s="196"/>
      <c r="X35" s="198"/>
      <c r="Y35" s="197"/>
      <c r="Z35" s="15"/>
      <c r="AA35" s="167"/>
      <c r="AB35" s="167"/>
      <c r="AC35" s="167"/>
      <c r="AD35" s="167"/>
      <c r="AE35" s="167"/>
    </row>
    <row r="36" spans="2:31" s="17" customFormat="1" ht="19.5" customHeight="1" x14ac:dyDescent="0.2">
      <c r="B36" s="18"/>
      <c r="C36" s="19"/>
      <c r="D36" s="19"/>
      <c r="E36" s="19"/>
      <c r="F36" s="19"/>
      <c r="G36" s="19"/>
      <c r="H36" s="85"/>
      <c r="I36" s="19"/>
      <c r="J36" s="19"/>
      <c r="K36" s="19"/>
      <c r="L36" s="19"/>
      <c r="M36" s="19"/>
      <c r="N36" s="85"/>
      <c r="O36" s="20"/>
      <c r="P36" s="20"/>
      <c r="Q36" s="20"/>
      <c r="R36" s="20"/>
      <c r="S36" s="21"/>
      <c r="U36" s="159"/>
      <c r="V36" s="193"/>
      <c r="W36" s="196"/>
      <c r="X36" s="198"/>
      <c r="Y36" s="197"/>
      <c r="Z36" s="15"/>
      <c r="AA36" s="121"/>
      <c r="AB36" s="121"/>
      <c r="AC36" s="168"/>
      <c r="AD36" s="168"/>
      <c r="AE36" s="168"/>
    </row>
    <row r="37" spans="2:31" s="17" customFormat="1" ht="19.5" customHeight="1" x14ac:dyDescent="0.2">
      <c r="B37" s="22" t="s">
        <v>34</v>
      </c>
      <c r="C37" s="19"/>
      <c r="D37" s="19"/>
      <c r="E37" s="19"/>
      <c r="F37" s="19"/>
      <c r="G37" s="19"/>
      <c r="H37" s="85"/>
      <c r="I37" s="19"/>
      <c r="J37" s="19"/>
      <c r="K37" s="19"/>
      <c r="L37" s="19"/>
      <c r="M37" s="19"/>
      <c r="N37" s="85"/>
      <c r="O37" s="20"/>
      <c r="P37" s="20"/>
      <c r="Q37" s="20"/>
      <c r="R37" s="20"/>
      <c r="S37" s="21"/>
      <c r="U37" s="159"/>
      <c r="V37" s="159"/>
      <c r="W37" s="196"/>
      <c r="X37" s="198"/>
      <c r="Y37" s="197"/>
      <c r="Z37" s="15"/>
      <c r="AA37" s="121"/>
      <c r="AB37" s="121"/>
      <c r="AC37" s="168"/>
      <c r="AD37" s="168"/>
      <c r="AE37" s="168"/>
    </row>
    <row r="38" spans="2:31" s="17" customFormat="1" ht="9" customHeight="1" x14ac:dyDescent="0.25">
      <c r="B38" s="18"/>
      <c r="C38" s="24"/>
      <c r="D38" s="24"/>
      <c r="E38" s="24"/>
      <c r="F38" s="24"/>
      <c r="G38" s="24"/>
      <c r="H38" s="86"/>
      <c r="I38" s="24"/>
      <c r="J38" s="24"/>
      <c r="K38" s="24"/>
      <c r="L38" s="24"/>
      <c r="M38" s="24"/>
      <c r="N38" s="86"/>
      <c r="O38" s="20"/>
      <c r="P38" s="20"/>
      <c r="Q38" s="20"/>
      <c r="R38" s="20"/>
      <c r="S38" s="21"/>
      <c r="U38" s="159"/>
      <c r="V38" s="159"/>
      <c r="X38" s="122"/>
      <c r="Y38" s="122"/>
      <c r="Z38" s="122"/>
      <c r="AA38" s="121"/>
      <c r="AB38" s="121"/>
      <c r="AC38" s="168"/>
      <c r="AD38" s="168"/>
      <c r="AE38" s="168"/>
    </row>
    <row r="39" spans="2:31" s="14" customFormat="1" ht="12.75" customHeight="1" x14ac:dyDescent="0.2">
      <c r="B39" s="90"/>
      <c r="H39" s="87"/>
      <c r="N39" s="87"/>
      <c r="O39" s="23"/>
      <c r="P39" s="23"/>
      <c r="Q39" s="23"/>
      <c r="R39" s="23"/>
      <c r="S39" s="25"/>
      <c r="U39" s="160"/>
      <c r="V39" s="160"/>
      <c r="X39" s="122"/>
      <c r="Y39" s="122"/>
      <c r="Z39" s="122"/>
      <c r="AA39" s="121"/>
      <c r="AB39" s="121"/>
      <c r="AC39" s="121"/>
      <c r="AD39" s="121"/>
      <c r="AE39" s="121"/>
    </row>
    <row r="40" spans="2:31" s="14" customFormat="1" x14ac:dyDescent="0.25">
      <c r="B40" s="22"/>
      <c r="C40" s="24"/>
      <c r="D40" s="24"/>
      <c r="E40" s="24"/>
      <c r="F40" s="24"/>
      <c r="G40" s="24"/>
      <c r="H40" s="86"/>
      <c r="I40" s="24"/>
      <c r="J40" s="24"/>
      <c r="K40" s="24"/>
      <c r="L40" s="24"/>
      <c r="M40" s="24"/>
      <c r="N40" s="86"/>
      <c r="O40" s="23"/>
      <c r="P40" s="23"/>
      <c r="Q40" s="23"/>
      <c r="R40" s="23"/>
      <c r="S40" s="25"/>
      <c r="U40" s="160"/>
      <c r="V40" s="160"/>
      <c r="X40" s="122"/>
      <c r="Y40" s="122"/>
      <c r="Z40" s="122"/>
      <c r="AA40" s="121"/>
      <c r="AB40" s="121"/>
      <c r="AC40" s="121"/>
      <c r="AD40" s="121"/>
      <c r="AE40" s="121"/>
    </row>
    <row r="41" spans="2:31" s="14" customFormat="1" ht="12.75" x14ac:dyDescent="0.2">
      <c r="B41" s="26"/>
      <c r="H41" s="87"/>
      <c r="N41" s="87"/>
      <c r="U41" s="160"/>
      <c r="V41" s="160"/>
      <c r="X41" s="122"/>
      <c r="Y41" s="122"/>
      <c r="Z41" s="122"/>
      <c r="AA41" s="121"/>
      <c r="AB41" s="121"/>
      <c r="AC41" s="121"/>
      <c r="AD41" s="121"/>
      <c r="AE41" s="121"/>
    </row>
    <row r="42" spans="2:31" s="14" customFormat="1" ht="12.75" x14ac:dyDescent="0.2">
      <c r="H42" s="87"/>
      <c r="N42" s="87"/>
      <c r="U42" s="160"/>
      <c r="V42" s="160"/>
      <c r="X42" s="122"/>
      <c r="Y42" s="122"/>
      <c r="Z42" s="122"/>
      <c r="AA42" s="121"/>
      <c r="AB42" s="121"/>
      <c r="AC42" s="121"/>
      <c r="AD42" s="121"/>
      <c r="AE42" s="121"/>
    </row>
    <row r="43" spans="2:31" s="14" customFormat="1" ht="12.75" x14ac:dyDescent="0.2">
      <c r="B43" s="23"/>
      <c r="C43" s="175"/>
      <c r="D43" s="175"/>
      <c r="E43" s="175"/>
      <c r="F43" s="175"/>
      <c r="G43" s="180"/>
      <c r="H43" s="175"/>
      <c r="I43" s="175"/>
      <c r="J43" s="175"/>
      <c r="K43" s="175"/>
      <c r="L43" s="175"/>
      <c r="M43" s="175"/>
      <c r="N43" s="175"/>
      <c r="O43" s="25"/>
      <c r="P43" s="25"/>
      <c r="Q43" s="25"/>
      <c r="R43" s="25"/>
      <c r="U43" s="160"/>
      <c r="V43" s="160"/>
      <c r="X43" s="122"/>
      <c r="Y43" s="122"/>
      <c r="Z43" s="122"/>
      <c r="AA43" s="121"/>
      <c r="AB43" s="121"/>
      <c r="AC43" s="121"/>
      <c r="AD43" s="121"/>
      <c r="AE43" s="121"/>
    </row>
    <row r="44" spans="2:31" s="14" customFormat="1" ht="12.75" x14ac:dyDescent="0.2">
      <c r="B44" s="23"/>
      <c r="C44" s="25"/>
      <c r="D44" s="25"/>
      <c r="E44" s="25"/>
      <c r="F44" s="25"/>
      <c r="G44" s="88"/>
      <c r="H44" s="88"/>
      <c r="I44" s="25"/>
      <c r="J44" s="25"/>
      <c r="K44" s="25"/>
      <c r="L44" s="25"/>
      <c r="M44" s="25"/>
      <c r="N44" s="88"/>
      <c r="O44" s="25"/>
      <c r="P44" s="25"/>
      <c r="Q44" s="25"/>
      <c r="R44" s="25"/>
      <c r="U44" s="160"/>
      <c r="V44" s="160"/>
      <c r="X44" s="122"/>
      <c r="Y44" s="122"/>
      <c r="Z44" s="122"/>
      <c r="AA44" s="121"/>
      <c r="AB44" s="121"/>
      <c r="AC44" s="121"/>
      <c r="AD44" s="121"/>
      <c r="AE44" s="121"/>
    </row>
    <row r="45" spans="2:31" s="14" customFormat="1" ht="12.75" x14ac:dyDescent="0.2">
      <c r="B45" s="23"/>
      <c r="C45" s="27"/>
      <c r="D45" s="27"/>
      <c r="E45" s="27"/>
      <c r="F45" s="27"/>
      <c r="G45" s="58"/>
      <c r="H45" s="58"/>
      <c r="I45" s="27"/>
      <c r="J45" s="27"/>
      <c r="K45" s="27"/>
      <c r="L45" s="27"/>
      <c r="M45" s="27"/>
      <c r="N45" s="58"/>
      <c r="O45" s="27"/>
      <c r="P45" s="27"/>
      <c r="Q45" s="27"/>
      <c r="R45" s="27"/>
      <c r="S45" s="25"/>
      <c r="U45" s="160"/>
      <c r="V45" s="160"/>
      <c r="X45" s="122"/>
      <c r="Y45" s="122"/>
      <c r="Z45" s="122"/>
      <c r="AA45" s="121"/>
      <c r="AB45" s="121"/>
      <c r="AC45" s="121"/>
      <c r="AD45" s="121"/>
      <c r="AE45" s="121"/>
    </row>
    <row r="46" spans="2:31" s="14" customFormat="1" ht="12.75" x14ac:dyDescent="0.2">
      <c r="B46" s="23"/>
      <c r="C46" s="27"/>
      <c r="D46" s="27"/>
      <c r="E46" s="27"/>
      <c r="F46" s="27"/>
      <c r="G46" s="58"/>
      <c r="H46" s="58"/>
      <c r="I46" s="27"/>
      <c r="J46" s="27"/>
      <c r="K46" s="27"/>
      <c r="L46" s="27"/>
      <c r="M46" s="27"/>
      <c r="N46" s="58"/>
      <c r="O46" s="27"/>
      <c r="P46" s="27"/>
      <c r="Q46" s="27"/>
      <c r="R46" s="27"/>
      <c r="S46" s="25"/>
      <c r="U46" s="160"/>
      <c r="V46" s="160"/>
      <c r="X46" s="122"/>
      <c r="Y46" s="122"/>
      <c r="Z46" s="122"/>
      <c r="AA46" s="121"/>
      <c r="AB46" s="121"/>
      <c r="AC46" s="121"/>
      <c r="AD46" s="121"/>
      <c r="AE46" s="121"/>
    </row>
    <row r="47" spans="2:31" s="14" customFormat="1" ht="12.75" x14ac:dyDescent="0.2">
      <c r="B47" s="23"/>
      <c r="C47" s="91"/>
      <c r="D47" s="91"/>
      <c r="E47" s="91"/>
      <c r="F47" s="91"/>
      <c r="G47" s="111"/>
      <c r="H47" s="111"/>
      <c r="I47" s="91"/>
      <c r="J47" s="91"/>
      <c r="K47" s="91"/>
      <c r="L47" s="91"/>
      <c r="M47" s="91"/>
      <c r="N47" s="111"/>
      <c r="O47" s="91"/>
      <c r="P47" s="91"/>
      <c r="Q47" s="91"/>
      <c r="R47" s="91"/>
      <c r="S47" s="25"/>
      <c r="U47" s="160"/>
      <c r="V47" s="160"/>
      <c r="X47" s="122"/>
      <c r="Y47" s="122"/>
      <c r="Z47" s="122"/>
      <c r="AA47" s="121"/>
      <c r="AB47" s="121"/>
      <c r="AC47" s="121"/>
      <c r="AD47" s="121"/>
      <c r="AE47" s="121"/>
    </row>
    <row r="48" spans="2:31" s="14" customFormat="1" ht="12.75" x14ac:dyDescent="0.2">
      <c r="B48" s="23"/>
      <c r="C48" s="91"/>
      <c r="D48" s="91"/>
      <c r="E48" s="91"/>
      <c r="F48" s="91"/>
      <c r="G48" s="111"/>
      <c r="H48" s="111"/>
      <c r="I48" s="91"/>
      <c r="J48" s="91"/>
      <c r="K48" s="91"/>
      <c r="L48" s="91"/>
      <c r="M48" s="91"/>
      <c r="N48" s="111"/>
      <c r="O48" s="91"/>
      <c r="P48" s="91"/>
      <c r="Q48" s="91"/>
      <c r="R48" s="91"/>
      <c r="S48" s="25"/>
      <c r="U48" s="160"/>
      <c r="V48" s="160"/>
      <c r="X48" s="122"/>
      <c r="Y48" s="122"/>
      <c r="Z48" s="122"/>
      <c r="AA48" s="121"/>
      <c r="AB48" s="121"/>
      <c r="AC48" s="121"/>
      <c r="AD48" s="121"/>
      <c r="AE48" s="121"/>
    </row>
    <row r="49" spans="2:31" s="14" customFormat="1" ht="12.75" x14ac:dyDescent="0.2">
      <c r="B49" s="23"/>
      <c r="C49" s="91"/>
      <c r="D49" s="91"/>
      <c r="E49" s="91"/>
      <c r="F49" s="91"/>
      <c r="G49" s="111"/>
      <c r="H49" s="111"/>
      <c r="I49" s="91"/>
      <c r="J49" s="91"/>
      <c r="K49" s="91"/>
      <c r="L49" s="91"/>
      <c r="M49" s="91"/>
      <c r="N49" s="111"/>
      <c r="O49" s="91"/>
      <c r="P49" s="91"/>
      <c r="Q49" s="91"/>
      <c r="R49" s="91"/>
      <c r="S49" s="25"/>
      <c r="U49" s="160"/>
      <c r="V49" s="160"/>
      <c r="X49" s="122"/>
      <c r="Y49" s="122"/>
      <c r="Z49" s="122"/>
      <c r="AA49" s="121"/>
      <c r="AB49" s="121"/>
      <c r="AC49" s="121"/>
      <c r="AD49" s="121"/>
      <c r="AE49" s="121"/>
    </row>
    <row r="50" spans="2:31" s="14" customFormat="1" ht="12.75" x14ac:dyDescent="0.2">
      <c r="B50" s="23"/>
      <c r="C50" s="91"/>
      <c r="D50" s="91"/>
      <c r="E50" s="91"/>
      <c r="F50" s="91"/>
      <c r="G50" s="111"/>
      <c r="H50" s="111"/>
      <c r="I50" s="91"/>
      <c r="J50" s="91"/>
      <c r="K50" s="91"/>
      <c r="L50" s="91"/>
      <c r="M50" s="91"/>
      <c r="N50" s="111"/>
      <c r="O50" s="91"/>
      <c r="P50" s="91"/>
      <c r="Q50" s="91"/>
      <c r="R50" s="91"/>
      <c r="S50" s="25"/>
      <c r="U50" s="160"/>
      <c r="V50" s="160"/>
      <c r="X50" s="122"/>
      <c r="Y50" s="122"/>
      <c r="Z50" s="122"/>
      <c r="AA50" s="121"/>
      <c r="AB50" s="121"/>
      <c r="AC50" s="121"/>
      <c r="AD50" s="121"/>
      <c r="AE50" s="121"/>
    </row>
    <row r="51" spans="2:31" s="14" customFormat="1" ht="12.75" x14ac:dyDescent="0.2">
      <c r="B51" s="23"/>
      <c r="C51" s="91"/>
      <c r="D51" s="91"/>
      <c r="E51" s="91"/>
      <c r="F51" s="91"/>
      <c r="G51" s="111"/>
      <c r="H51" s="111"/>
      <c r="I51" s="91"/>
      <c r="J51" s="91"/>
      <c r="K51" s="91"/>
      <c r="L51" s="91"/>
      <c r="M51" s="91"/>
      <c r="N51" s="111"/>
      <c r="O51" s="91"/>
      <c r="P51" s="91"/>
      <c r="Q51" s="91"/>
      <c r="R51" s="91"/>
      <c r="S51" s="25"/>
      <c r="U51" s="160"/>
      <c r="V51" s="160"/>
      <c r="X51" s="122"/>
      <c r="Y51" s="122"/>
      <c r="Z51" s="122"/>
      <c r="AA51" s="121"/>
      <c r="AB51" s="121"/>
      <c r="AC51" s="121"/>
      <c r="AD51" s="121"/>
      <c r="AE51" s="121"/>
    </row>
    <row r="52" spans="2:31" s="14" customFormat="1" ht="12.75" x14ac:dyDescent="0.2">
      <c r="B52" s="23"/>
      <c r="C52" s="91"/>
      <c r="D52" s="91"/>
      <c r="E52" s="91"/>
      <c r="F52" s="91"/>
      <c r="G52" s="111"/>
      <c r="H52" s="111"/>
      <c r="I52" s="91"/>
      <c r="J52" s="91"/>
      <c r="K52" s="91"/>
      <c r="L52" s="91"/>
      <c r="M52" s="91"/>
      <c r="N52" s="111"/>
      <c r="O52" s="91"/>
      <c r="P52" s="91"/>
      <c r="Q52" s="91"/>
      <c r="R52" s="91"/>
      <c r="S52" s="25"/>
      <c r="U52" s="160"/>
      <c r="V52" s="160"/>
      <c r="X52" s="122"/>
      <c r="Y52" s="122"/>
      <c r="Z52" s="122"/>
      <c r="AA52" s="121"/>
      <c r="AB52" s="121"/>
      <c r="AC52" s="121"/>
      <c r="AD52" s="121"/>
      <c r="AE52" s="121"/>
    </row>
    <row r="53" spans="2:31" s="14" customFormat="1" ht="12.75" x14ac:dyDescent="0.2">
      <c r="B53" s="23"/>
      <c r="C53" s="91"/>
      <c r="D53" s="91"/>
      <c r="E53" s="91"/>
      <c r="F53" s="91"/>
      <c r="G53" s="111"/>
      <c r="H53" s="111"/>
      <c r="I53" s="91"/>
      <c r="J53" s="91"/>
      <c r="K53" s="91"/>
      <c r="L53" s="91"/>
      <c r="M53" s="91"/>
      <c r="N53" s="111"/>
      <c r="O53" s="91"/>
      <c r="P53" s="91"/>
      <c r="Q53" s="91"/>
      <c r="R53" s="91"/>
      <c r="S53" s="25"/>
      <c r="U53" s="160"/>
      <c r="V53" s="160"/>
      <c r="X53" s="122"/>
      <c r="Y53" s="122"/>
      <c r="Z53" s="122"/>
      <c r="AA53" s="121"/>
      <c r="AB53" s="121"/>
      <c r="AC53" s="121"/>
      <c r="AD53" s="121"/>
      <c r="AE53" s="121"/>
    </row>
    <row r="54" spans="2:31" s="14" customFormat="1" ht="12.75" x14ac:dyDescent="0.2">
      <c r="B54" s="23"/>
      <c r="C54" s="27"/>
      <c r="D54" s="27"/>
      <c r="E54" s="27"/>
      <c r="F54" s="27"/>
      <c r="G54" s="58"/>
      <c r="H54" s="58"/>
      <c r="I54" s="27"/>
      <c r="J54" s="27"/>
      <c r="K54" s="27"/>
      <c r="L54" s="27"/>
      <c r="M54" s="27"/>
      <c r="N54" s="58"/>
      <c r="O54" s="27"/>
      <c r="P54" s="27"/>
      <c r="Q54" s="27"/>
      <c r="R54" s="27"/>
      <c r="S54" s="25"/>
      <c r="U54" s="160"/>
      <c r="V54" s="160"/>
      <c r="X54" s="122"/>
      <c r="Y54" s="122"/>
      <c r="Z54" s="122"/>
      <c r="AA54" s="121"/>
      <c r="AB54" s="121"/>
      <c r="AC54" s="121"/>
      <c r="AD54" s="121"/>
      <c r="AE54" s="121"/>
    </row>
    <row r="55" spans="2:31" s="14" customFormat="1" ht="12.75" x14ac:dyDescent="0.2">
      <c r="B55" s="23"/>
      <c r="C55" s="27"/>
      <c r="D55" s="27"/>
      <c r="E55" s="27"/>
      <c r="F55" s="27"/>
      <c r="G55" s="58"/>
      <c r="H55" s="58"/>
      <c r="I55" s="27"/>
      <c r="J55" s="27"/>
      <c r="K55" s="27"/>
      <c r="L55" s="27"/>
      <c r="M55" s="27"/>
      <c r="N55" s="58"/>
      <c r="O55" s="27"/>
      <c r="P55" s="27"/>
      <c r="Q55" s="27"/>
      <c r="R55" s="27"/>
      <c r="S55" s="25"/>
      <c r="U55" s="160"/>
      <c r="V55" s="160"/>
      <c r="X55" s="122"/>
      <c r="Y55" s="122"/>
      <c r="Z55" s="122"/>
      <c r="AA55" s="121"/>
      <c r="AB55" s="121"/>
      <c r="AC55" s="121"/>
      <c r="AD55" s="121"/>
      <c r="AE55" s="121"/>
    </row>
    <row r="56" spans="2:31" s="14" customFormat="1" ht="12.75" x14ac:dyDescent="0.2">
      <c r="B56" s="23"/>
      <c r="C56" s="27"/>
      <c r="D56" s="27"/>
      <c r="E56" s="27"/>
      <c r="F56" s="27"/>
      <c r="G56" s="58"/>
      <c r="H56" s="58"/>
      <c r="I56" s="27"/>
      <c r="J56" s="27"/>
      <c r="K56" s="27"/>
      <c r="L56" s="27"/>
      <c r="M56" s="27"/>
      <c r="N56" s="58"/>
      <c r="O56" s="27"/>
      <c r="P56" s="27"/>
      <c r="Q56" s="27"/>
      <c r="R56" s="27"/>
      <c r="S56" s="25"/>
      <c r="U56" s="160"/>
      <c r="V56" s="160"/>
      <c r="X56" s="122"/>
      <c r="Y56" s="122"/>
      <c r="Z56" s="122"/>
      <c r="AA56" s="121"/>
      <c r="AB56" s="121"/>
      <c r="AC56" s="121"/>
      <c r="AD56" s="121"/>
      <c r="AE56" s="121"/>
    </row>
    <row r="57" spans="2:31" s="14" customFormat="1" ht="12.75" x14ac:dyDescent="0.2">
      <c r="B57" s="23"/>
      <c r="C57" s="27"/>
      <c r="D57" s="27"/>
      <c r="E57" s="27"/>
      <c r="F57" s="27"/>
      <c r="G57" s="58"/>
      <c r="H57" s="58"/>
      <c r="I57" s="27"/>
      <c r="J57" s="27"/>
      <c r="K57" s="27"/>
      <c r="L57" s="27"/>
      <c r="M57" s="27"/>
      <c r="N57" s="58"/>
      <c r="O57" s="27"/>
      <c r="P57" s="27"/>
      <c r="Q57" s="27"/>
      <c r="R57" s="27"/>
      <c r="S57" s="25"/>
      <c r="U57" s="160"/>
      <c r="V57" s="160"/>
      <c r="X57" s="122"/>
      <c r="Y57" s="122"/>
      <c r="Z57" s="122"/>
      <c r="AA57" s="121"/>
      <c r="AB57" s="121"/>
      <c r="AC57" s="121"/>
      <c r="AD57" s="121"/>
      <c r="AE57" s="121"/>
    </row>
    <row r="58" spans="2:31" s="14" customFormat="1" ht="12.75" x14ac:dyDescent="0.2">
      <c r="B58" s="23"/>
      <c r="C58" s="27"/>
      <c r="D58" s="27"/>
      <c r="E58" s="27"/>
      <c r="F58" s="27"/>
      <c r="G58" s="58"/>
      <c r="H58" s="58"/>
      <c r="I58" s="27"/>
      <c r="J58" s="27"/>
      <c r="K58" s="27"/>
      <c r="L58" s="27"/>
      <c r="M58" s="27"/>
      <c r="N58" s="58"/>
      <c r="O58" s="27"/>
      <c r="P58" s="27"/>
      <c r="Q58" s="27"/>
      <c r="R58" s="27"/>
      <c r="S58" s="25"/>
      <c r="U58" s="160"/>
      <c r="V58" s="160"/>
      <c r="X58" s="122"/>
      <c r="Y58" s="122"/>
      <c r="Z58" s="122"/>
      <c r="AA58" s="121"/>
      <c r="AB58" s="121"/>
      <c r="AC58" s="121"/>
      <c r="AD58" s="121"/>
      <c r="AE58" s="121"/>
    </row>
    <row r="59" spans="2:31" s="14" customFormat="1" ht="12.75" x14ac:dyDescent="0.2">
      <c r="B59" s="23"/>
      <c r="C59" s="27"/>
      <c r="D59" s="27"/>
      <c r="E59" s="27"/>
      <c r="F59" s="27"/>
      <c r="G59" s="58"/>
      <c r="H59" s="58"/>
      <c r="I59" s="27"/>
      <c r="J59" s="27"/>
      <c r="K59" s="27"/>
      <c r="L59" s="27"/>
      <c r="M59" s="27"/>
      <c r="N59" s="58"/>
      <c r="O59" s="27"/>
      <c r="P59" s="27"/>
      <c r="Q59" s="27"/>
      <c r="R59" s="27"/>
      <c r="S59" s="25"/>
      <c r="U59" s="160"/>
      <c r="V59" s="160"/>
      <c r="X59" s="122"/>
      <c r="Y59" s="122"/>
      <c r="Z59" s="122"/>
      <c r="AA59" s="121"/>
      <c r="AB59" s="121"/>
      <c r="AC59" s="121"/>
      <c r="AD59" s="121"/>
      <c r="AE59" s="121"/>
    </row>
    <row r="60" spans="2:31" s="14" customFormat="1" ht="12.75" x14ac:dyDescent="0.2">
      <c r="B60" s="23"/>
      <c r="C60" s="27"/>
      <c r="D60" s="27"/>
      <c r="E60" s="27"/>
      <c r="F60" s="27"/>
      <c r="G60" s="58"/>
      <c r="H60" s="58"/>
      <c r="I60" s="27"/>
      <c r="J60" s="27"/>
      <c r="K60" s="27"/>
      <c r="L60" s="27"/>
      <c r="M60" s="27"/>
      <c r="N60" s="58"/>
      <c r="O60" s="27"/>
      <c r="P60" s="27"/>
      <c r="Q60" s="27"/>
      <c r="R60" s="27"/>
      <c r="S60" s="25"/>
      <c r="U60" s="160"/>
      <c r="V60" s="160"/>
      <c r="X60" s="122"/>
      <c r="Y60" s="122"/>
      <c r="Z60" s="122"/>
      <c r="AA60" s="121"/>
      <c r="AB60" s="121"/>
      <c r="AC60" s="121"/>
      <c r="AD60" s="121"/>
      <c r="AE60" s="121"/>
    </row>
    <row r="61" spans="2:31" s="14" customFormat="1" ht="12.75" x14ac:dyDescent="0.2">
      <c r="B61" s="23"/>
      <c r="C61" s="27"/>
      <c r="D61" s="27"/>
      <c r="E61" s="27"/>
      <c r="F61" s="27"/>
      <c r="G61" s="58"/>
      <c r="H61" s="58"/>
      <c r="I61" s="27"/>
      <c r="J61" s="27"/>
      <c r="K61" s="27"/>
      <c r="L61" s="27"/>
      <c r="M61" s="27"/>
      <c r="N61" s="58"/>
      <c r="O61" s="27"/>
      <c r="P61" s="27"/>
      <c r="Q61" s="27"/>
      <c r="R61" s="27"/>
      <c r="S61" s="25"/>
      <c r="U61" s="160"/>
      <c r="V61" s="160"/>
      <c r="X61" s="122"/>
      <c r="Y61" s="122"/>
      <c r="Z61" s="122"/>
      <c r="AA61" s="121"/>
      <c r="AB61" s="121"/>
      <c r="AC61" s="121"/>
      <c r="AD61" s="121"/>
      <c r="AE61" s="121"/>
    </row>
    <row r="62" spans="2:31" s="14" customFormat="1" ht="12.75" x14ac:dyDescent="0.2">
      <c r="B62" s="23"/>
      <c r="C62" s="27"/>
      <c r="D62" s="27"/>
      <c r="E62" s="27"/>
      <c r="F62" s="27"/>
      <c r="G62" s="58"/>
      <c r="H62" s="58"/>
      <c r="I62" s="27"/>
      <c r="J62" s="27"/>
      <c r="K62" s="27"/>
      <c r="L62" s="27"/>
      <c r="M62" s="27"/>
      <c r="N62" s="58"/>
      <c r="O62" s="27"/>
      <c r="P62" s="27"/>
      <c r="Q62" s="27"/>
      <c r="R62" s="27"/>
      <c r="S62" s="25"/>
      <c r="U62" s="160"/>
      <c r="V62" s="160"/>
      <c r="X62" s="122"/>
      <c r="Y62" s="122"/>
      <c r="Z62" s="122"/>
      <c r="AA62" s="121"/>
      <c r="AB62" s="121"/>
      <c r="AC62" s="121"/>
      <c r="AD62" s="121"/>
      <c r="AE62" s="121"/>
    </row>
    <row r="63" spans="2:31" s="14" customFormat="1" ht="12.75" x14ac:dyDescent="0.2">
      <c r="B63" s="23"/>
      <c r="C63" s="27"/>
      <c r="D63" s="27"/>
      <c r="E63" s="27"/>
      <c r="F63" s="27"/>
      <c r="G63" s="58"/>
      <c r="H63" s="58"/>
      <c r="I63" s="27"/>
      <c r="J63" s="27"/>
      <c r="K63" s="27"/>
      <c r="L63" s="27"/>
      <c r="M63" s="27"/>
      <c r="N63" s="58"/>
      <c r="O63" s="27"/>
      <c r="P63" s="27"/>
      <c r="Q63" s="27"/>
      <c r="R63" s="27"/>
      <c r="S63" s="25"/>
      <c r="U63" s="160"/>
      <c r="V63" s="160"/>
      <c r="X63" s="122"/>
      <c r="Y63" s="122"/>
      <c r="Z63" s="122"/>
      <c r="AA63" s="121"/>
      <c r="AB63" s="121"/>
      <c r="AC63" s="121"/>
      <c r="AD63" s="121"/>
      <c r="AE63" s="121"/>
    </row>
    <row r="64" spans="2:31" s="14" customFormat="1" ht="12.75" x14ac:dyDescent="0.2">
      <c r="B64" s="23"/>
      <c r="C64" s="27"/>
      <c r="D64" s="27"/>
      <c r="E64" s="27"/>
      <c r="F64" s="27"/>
      <c r="G64" s="58"/>
      <c r="H64" s="58"/>
      <c r="I64" s="27"/>
      <c r="J64" s="27"/>
      <c r="K64" s="27"/>
      <c r="L64" s="27"/>
      <c r="M64" s="27"/>
      <c r="N64" s="58"/>
      <c r="O64" s="27"/>
      <c r="P64" s="27"/>
      <c r="Q64" s="27"/>
      <c r="R64" s="27"/>
      <c r="S64" s="25"/>
      <c r="U64" s="160"/>
      <c r="V64" s="160"/>
      <c r="X64" s="122"/>
      <c r="Y64" s="122"/>
      <c r="Z64" s="122"/>
      <c r="AA64" s="121"/>
      <c r="AB64" s="121"/>
      <c r="AC64" s="121"/>
      <c r="AD64" s="121"/>
      <c r="AE64" s="121"/>
    </row>
    <row r="65" spans="2:31" s="14" customFormat="1" ht="12.75" x14ac:dyDescent="0.2">
      <c r="B65" s="23"/>
      <c r="C65" s="27"/>
      <c r="D65" s="27"/>
      <c r="E65" s="27"/>
      <c r="F65" s="27"/>
      <c r="G65" s="58"/>
      <c r="H65" s="58"/>
      <c r="I65" s="27"/>
      <c r="J65" s="27"/>
      <c r="K65" s="27"/>
      <c r="L65" s="27"/>
      <c r="M65" s="27"/>
      <c r="N65" s="58"/>
      <c r="O65" s="27"/>
      <c r="P65" s="27"/>
      <c r="Q65" s="27"/>
      <c r="R65" s="27"/>
      <c r="S65" s="25"/>
      <c r="U65" s="160"/>
      <c r="V65" s="160"/>
      <c r="X65" s="122"/>
      <c r="Y65" s="122"/>
      <c r="Z65" s="122"/>
      <c r="AA65" s="121"/>
      <c r="AB65" s="121"/>
      <c r="AC65" s="121"/>
      <c r="AD65" s="121"/>
      <c r="AE65" s="121"/>
    </row>
    <row r="66" spans="2:31" s="14" customFormat="1" ht="12.75" x14ac:dyDescent="0.2">
      <c r="B66" s="23"/>
      <c r="C66" s="27"/>
      <c r="D66" s="27"/>
      <c r="E66" s="27"/>
      <c r="F66" s="27"/>
      <c r="G66" s="58"/>
      <c r="H66" s="58"/>
      <c r="I66" s="27"/>
      <c r="J66" s="27"/>
      <c r="K66" s="27"/>
      <c r="L66" s="27"/>
      <c r="M66" s="27"/>
      <c r="N66" s="58"/>
      <c r="O66" s="27"/>
      <c r="P66" s="27"/>
      <c r="Q66" s="27"/>
      <c r="R66" s="27"/>
      <c r="S66" s="25"/>
      <c r="U66" s="160"/>
      <c r="V66" s="160"/>
      <c r="X66" s="122"/>
      <c r="Y66" s="122"/>
      <c r="Z66" s="122"/>
      <c r="AA66" s="121"/>
      <c r="AB66" s="121"/>
      <c r="AC66" s="121"/>
      <c r="AD66" s="121"/>
      <c r="AE66" s="121"/>
    </row>
    <row r="67" spans="2:31" s="14" customFormat="1" ht="12.75" x14ac:dyDescent="0.2">
      <c r="B67" s="23"/>
      <c r="C67" s="27"/>
      <c r="D67" s="27"/>
      <c r="E67" s="27"/>
      <c r="F67" s="27"/>
      <c r="G67" s="58"/>
      <c r="H67" s="58"/>
      <c r="I67" s="27"/>
      <c r="J67" s="27"/>
      <c r="K67" s="27"/>
      <c r="L67" s="27"/>
      <c r="M67" s="27"/>
      <c r="N67" s="58"/>
      <c r="O67" s="27"/>
      <c r="P67" s="27"/>
      <c r="Q67" s="27"/>
      <c r="R67" s="27"/>
      <c r="S67" s="25"/>
      <c r="U67" s="160"/>
      <c r="V67" s="160"/>
      <c r="X67" s="122"/>
      <c r="Y67" s="122"/>
      <c r="Z67" s="122"/>
      <c r="AA67" s="121"/>
      <c r="AB67" s="121"/>
      <c r="AC67" s="121"/>
      <c r="AD67" s="121"/>
      <c r="AE67" s="121"/>
    </row>
    <row r="68" spans="2:31" s="14" customFormat="1" ht="12.75" x14ac:dyDescent="0.2">
      <c r="B68" s="23"/>
      <c r="C68" s="27"/>
      <c r="D68" s="27"/>
      <c r="E68" s="27"/>
      <c r="F68" s="27"/>
      <c r="G68" s="58"/>
      <c r="H68" s="58"/>
      <c r="I68" s="27"/>
      <c r="J68" s="27"/>
      <c r="K68" s="27"/>
      <c r="L68" s="27"/>
      <c r="M68" s="27"/>
      <c r="N68" s="58"/>
      <c r="O68" s="27"/>
      <c r="P68" s="27"/>
      <c r="Q68" s="27"/>
      <c r="R68" s="27"/>
      <c r="S68" s="25"/>
      <c r="U68" s="160"/>
      <c r="V68" s="160"/>
      <c r="X68" s="122"/>
      <c r="Y68" s="122"/>
      <c r="Z68" s="122"/>
      <c r="AA68" s="121"/>
      <c r="AB68" s="121"/>
      <c r="AC68" s="121"/>
      <c r="AD68" s="121"/>
      <c r="AE68" s="121"/>
    </row>
    <row r="69" spans="2:31" s="14" customFormat="1" ht="12.75" x14ac:dyDescent="0.2">
      <c r="B69" s="23"/>
      <c r="C69" s="27"/>
      <c r="D69" s="27"/>
      <c r="E69" s="27"/>
      <c r="F69" s="27"/>
      <c r="G69" s="58"/>
      <c r="H69" s="58"/>
      <c r="I69" s="27"/>
      <c r="J69" s="27"/>
      <c r="K69" s="27"/>
      <c r="L69" s="27"/>
      <c r="M69" s="27"/>
      <c r="N69" s="58"/>
      <c r="O69" s="27"/>
      <c r="P69" s="27"/>
      <c r="Q69" s="27"/>
      <c r="R69" s="27"/>
      <c r="S69" s="25"/>
      <c r="U69" s="160"/>
      <c r="V69" s="160"/>
      <c r="X69" s="122"/>
      <c r="Y69" s="122"/>
      <c r="Z69" s="122"/>
      <c r="AA69" s="121"/>
      <c r="AB69" s="121"/>
      <c r="AC69" s="121"/>
      <c r="AD69" s="121"/>
      <c r="AE69" s="121"/>
    </row>
    <row r="70" spans="2:31" s="14" customFormat="1" ht="12.75" x14ac:dyDescent="0.2">
      <c r="B70" s="23"/>
      <c r="C70" s="27"/>
      <c r="D70" s="27"/>
      <c r="E70" s="27"/>
      <c r="F70" s="27"/>
      <c r="G70" s="58"/>
      <c r="H70" s="58"/>
      <c r="I70" s="27"/>
      <c r="J70" s="27"/>
      <c r="K70" s="27"/>
      <c r="L70" s="27"/>
      <c r="M70" s="27"/>
      <c r="N70" s="58"/>
      <c r="O70" s="27"/>
      <c r="P70" s="27"/>
      <c r="Q70" s="27"/>
      <c r="R70" s="27"/>
      <c r="S70" s="25"/>
      <c r="U70" s="160"/>
      <c r="V70" s="160"/>
      <c r="X70" s="122"/>
      <c r="Y70" s="122"/>
      <c r="Z70" s="122"/>
      <c r="AA70" s="121"/>
      <c r="AB70" s="121"/>
      <c r="AC70" s="121"/>
      <c r="AD70" s="121"/>
      <c r="AE70" s="121"/>
    </row>
    <row r="71" spans="2:31" s="14" customFormat="1" ht="12.75" x14ac:dyDescent="0.2">
      <c r="B71" s="23"/>
      <c r="C71" s="27"/>
      <c r="D71" s="27"/>
      <c r="E71" s="27"/>
      <c r="F71" s="27"/>
      <c r="G71" s="58"/>
      <c r="H71" s="58"/>
      <c r="I71" s="27"/>
      <c r="J71" s="27"/>
      <c r="K71" s="27"/>
      <c r="L71" s="27"/>
      <c r="M71" s="27"/>
      <c r="N71" s="58"/>
      <c r="O71" s="27"/>
      <c r="P71" s="27"/>
      <c r="Q71" s="27"/>
      <c r="R71" s="27"/>
      <c r="S71" s="25"/>
      <c r="U71" s="160"/>
      <c r="V71" s="160"/>
      <c r="X71" s="122"/>
      <c r="Y71" s="122"/>
      <c r="Z71" s="122"/>
      <c r="AA71" s="121"/>
      <c r="AB71" s="121"/>
      <c r="AC71" s="121"/>
      <c r="AD71" s="121"/>
      <c r="AE71" s="121"/>
    </row>
    <row r="72" spans="2:31" s="14" customFormat="1" ht="12.75" x14ac:dyDescent="0.2">
      <c r="B72" s="23"/>
      <c r="C72" s="27"/>
      <c r="D72" s="27"/>
      <c r="E72" s="27"/>
      <c r="F72" s="27"/>
      <c r="G72" s="58"/>
      <c r="H72" s="58"/>
      <c r="I72" s="27"/>
      <c r="J72" s="27"/>
      <c r="K72" s="27"/>
      <c r="L72" s="27"/>
      <c r="M72" s="27"/>
      <c r="N72" s="58"/>
      <c r="O72" s="27"/>
      <c r="P72" s="27"/>
      <c r="Q72" s="27"/>
      <c r="R72" s="27"/>
      <c r="S72" s="25"/>
      <c r="U72" s="160"/>
      <c r="V72" s="160"/>
      <c r="X72" s="122"/>
      <c r="Y72" s="122"/>
      <c r="Z72" s="122"/>
      <c r="AA72" s="121"/>
      <c r="AB72" s="121"/>
      <c r="AC72" s="121"/>
      <c r="AD72" s="121"/>
      <c r="AE72" s="121"/>
    </row>
    <row r="73" spans="2:31" s="14" customFormat="1" ht="12.75" x14ac:dyDescent="0.2">
      <c r="B73" s="23"/>
      <c r="C73" s="27"/>
      <c r="D73" s="27"/>
      <c r="E73" s="27"/>
      <c r="F73" s="27"/>
      <c r="G73" s="58"/>
      <c r="H73" s="58"/>
      <c r="I73" s="27"/>
      <c r="J73" s="27"/>
      <c r="K73" s="27"/>
      <c r="L73" s="27"/>
      <c r="M73" s="27"/>
      <c r="N73" s="58"/>
      <c r="O73" s="27"/>
      <c r="P73" s="27"/>
      <c r="Q73" s="27"/>
      <c r="R73" s="27"/>
      <c r="S73" s="25"/>
      <c r="U73" s="160"/>
      <c r="V73" s="160"/>
      <c r="X73" s="122"/>
      <c r="Y73" s="122"/>
      <c r="Z73" s="122"/>
      <c r="AA73" s="121"/>
      <c r="AB73" s="121"/>
      <c r="AC73" s="121"/>
      <c r="AD73" s="121"/>
      <c r="AE73" s="121"/>
    </row>
    <row r="74" spans="2:31" s="14" customFormat="1" ht="12.75" x14ac:dyDescent="0.2">
      <c r="B74" s="23"/>
      <c r="C74" s="27"/>
      <c r="D74" s="27"/>
      <c r="E74" s="27"/>
      <c r="F74" s="27"/>
      <c r="G74" s="58"/>
      <c r="H74" s="58"/>
      <c r="I74" s="27"/>
      <c r="J74" s="27"/>
      <c r="K74" s="27"/>
      <c r="L74" s="27"/>
      <c r="M74" s="27"/>
      <c r="N74" s="58"/>
      <c r="O74" s="27"/>
      <c r="P74" s="27"/>
      <c r="Q74" s="27"/>
      <c r="R74" s="27"/>
      <c r="S74" s="25"/>
      <c r="U74" s="160"/>
      <c r="V74" s="160"/>
      <c r="X74" s="122"/>
      <c r="Y74" s="122"/>
      <c r="Z74" s="122"/>
      <c r="AA74" s="121"/>
      <c r="AB74" s="121"/>
      <c r="AC74" s="121"/>
      <c r="AD74" s="121"/>
      <c r="AE74" s="121"/>
    </row>
    <row r="75" spans="2:31" s="14" customFormat="1" ht="12.75" x14ac:dyDescent="0.2">
      <c r="B75" s="23"/>
      <c r="C75" s="27"/>
      <c r="D75" s="27"/>
      <c r="E75" s="27"/>
      <c r="F75" s="27"/>
      <c r="G75" s="58"/>
      <c r="H75" s="58"/>
      <c r="I75" s="27"/>
      <c r="J75" s="27"/>
      <c r="K75" s="27"/>
      <c r="L75" s="27"/>
      <c r="M75" s="27"/>
      <c r="N75" s="58"/>
      <c r="O75" s="27"/>
      <c r="P75" s="27"/>
      <c r="Q75" s="27"/>
      <c r="R75" s="27"/>
      <c r="S75" s="25"/>
      <c r="U75" s="160"/>
      <c r="V75" s="160"/>
      <c r="X75" s="122"/>
      <c r="Y75" s="122"/>
      <c r="Z75" s="122"/>
      <c r="AA75" s="121"/>
      <c r="AB75" s="121"/>
      <c r="AC75" s="121"/>
      <c r="AD75" s="121"/>
      <c r="AE75" s="121"/>
    </row>
    <row r="76" spans="2:31" s="14" customFormat="1" ht="12.75" x14ac:dyDescent="0.2">
      <c r="B76" s="23"/>
      <c r="C76" s="27"/>
      <c r="D76" s="27"/>
      <c r="E76" s="27"/>
      <c r="F76" s="27"/>
      <c r="G76" s="58"/>
      <c r="H76" s="58"/>
      <c r="I76" s="27"/>
      <c r="J76" s="27"/>
      <c r="K76" s="27"/>
      <c r="L76" s="27"/>
      <c r="M76" s="27"/>
      <c r="N76" s="58"/>
      <c r="O76" s="27"/>
      <c r="P76" s="27"/>
      <c r="Q76" s="27"/>
      <c r="R76" s="27"/>
      <c r="S76" s="25"/>
      <c r="U76" s="160"/>
      <c r="V76" s="160"/>
      <c r="X76" s="122"/>
      <c r="Y76" s="122"/>
      <c r="Z76" s="122"/>
      <c r="AA76" s="121"/>
      <c r="AB76" s="121"/>
      <c r="AC76" s="121"/>
      <c r="AD76" s="121"/>
      <c r="AE76" s="121"/>
    </row>
    <row r="77" spans="2:31" s="14" customFormat="1" ht="12.75" x14ac:dyDescent="0.2">
      <c r="B77" s="23"/>
      <c r="C77" s="27"/>
      <c r="D77" s="27"/>
      <c r="E77" s="27"/>
      <c r="F77" s="27"/>
      <c r="G77" s="58"/>
      <c r="H77" s="58"/>
      <c r="I77" s="27"/>
      <c r="J77" s="27"/>
      <c r="K77" s="27"/>
      <c r="L77" s="27"/>
      <c r="M77" s="27"/>
      <c r="N77" s="58"/>
      <c r="O77" s="27"/>
      <c r="P77" s="27"/>
      <c r="Q77" s="27"/>
      <c r="R77" s="27"/>
      <c r="S77" s="25"/>
      <c r="U77" s="160"/>
      <c r="V77" s="160"/>
      <c r="X77" s="122"/>
      <c r="Y77" s="122"/>
      <c r="Z77" s="122"/>
      <c r="AA77" s="121"/>
      <c r="AB77" s="121"/>
      <c r="AC77" s="121"/>
      <c r="AD77" s="121"/>
      <c r="AE77" s="121"/>
    </row>
    <row r="78" spans="2:31" s="14" customFormat="1" ht="12.75" x14ac:dyDescent="0.2">
      <c r="B78" s="23"/>
      <c r="C78" s="27"/>
      <c r="D78" s="27"/>
      <c r="E78" s="27"/>
      <c r="F78" s="27"/>
      <c r="G78" s="58"/>
      <c r="H78" s="58"/>
      <c r="I78" s="27"/>
      <c r="J78" s="27"/>
      <c r="K78" s="27"/>
      <c r="L78" s="27"/>
      <c r="M78" s="27"/>
      <c r="N78" s="58"/>
      <c r="O78" s="27"/>
      <c r="P78" s="27"/>
      <c r="Q78" s="27"/>
      <c r="R78" s="27"/>
      <c r="S78" s="25"/>
      <c r="U78" s="160"/>
      <c r="V78" s="160"/>
      <c r="X78" s="122"/>
      <c r="Y78" s="122"/>
      <c r="Z78" s="122"/>
      <c r="AA78" s="121"/>
      <c r="AB78" s="121"/>
      <c r="AC78" s="121"/>
      <c r="AD78" s="121"/>
      <c r="AE78" s="121"/>
    </row>
    <row r="79" spans="2:31" s="14" customFormat="1" ht="12.75" x14ac:dyDescent="0.2">
      <c r="B79" s="23"/>
      <c r="C79" s="27"/>
      <c r="D79" s="27"/>
      <c r="E79" s="27"/>
      <c r="F79" s="27"/>
      <c r="G79" s="58"/>
      <c r="H79" s="58"/>
      <c r="I79" s="27"/>
      <c r="J79" s="27"/>
      <c r="K79" s="27"/>
      <c r="L79" s="27"/>
      <c r="M79" s="27"/>
      <c r="N79" s="58"/>
      <c r="O79" s="27"/>
      <c r="P79" s="27"/>
      <c r="Q79" s="27"/>
      <c r="R79" s="27"/>
      <c r="S79" s="25"/>
      <c r="U79" s="160"/>
      <c r="V79" s="160"/>
      <c r="X79" s="122"/>
      <c r="Y79" s="122"/>
      <c r="Z79" s="122"/>
      <c r="AA79" s="121"/>
      <c r="AB79" s="121"/>
      <c r="AC79" s="121"/>
      <c r="AD79" s="121"/>
      <c r="AE79" s="121"/>
    </row>
    <row r="80" spans="2:31" s="14" customFormat="1" ht="12.75" x14ac:dyDescent="0.2">
      <c r="B80" s="23"/>
      <c r="C80" s="27"/>
      <c r="D80" s="27"/>
      <c r="E80" s="27"/>
      <c r="F80" s="27"/>
      <c r="G80" s="58"/>
      <c r="H80" s="58"/>
      <c r="I80" s="27"/>
      <c r="J80" s="27"/>
      <c r="K80" s="27"/>
      <c r="L80" s="27"/>
      <c r="M80" s="27"/>
      <c r="N80" s="58"/>
      <c r="O80" s="27"/>
      <c r="P80" s="27"/>
      <c r="Q80" s="27"/>
      <c r="R80" s="27"/>
      <c r="S80" s="25"/>
      <c r="U80" s="160"/>
      <c r="V80" s="160"/>
      <c r="X80" s="122"/>
      <c r="Y80" s="122"/>
      <c r="Z80" s="122"/>
      <c r="AA80" s="121"/>
      <c r="AB80" s="121"/>
      <c r="AC80" s="121"/>
      <c r="AD80" s="121"/>
      <c r="AE80" s="121"/>
    </row>
    <row r="81" spans="2:31" s="14" customFormat="1" ht="12.75" x14ac:dyDescent="0.2">
      <c r="B81" s="23"/>
      <c r="C81" s="27"/>
      <c r="D81" s="27"/>
      <c r="E81" s="27"/>
      <c r="F81" s="27"/>
      <c r="G81" s="58"/>
      <c r="H81" s="58"/>
      <c r="I81" s="27"/>
      <c r="J81" s="27"/>
      <c r="K81" s="27"/>
      <c r="L81" s="27"/>
      <c r="M81" s="27"/>
      <c r="N81" s="58"/>
      <c r="O81" s="27"/>
      <c r="P81" s="27"/>
      <c r="Q81" s="27"/>
      <c r="R81" s="27"/>
      <c r="S81" s="25"/>
      <c r="U81" s="160"/>
      <c r="V81" s="160"/>
      <c r="X81" s="122"/>
      <c r="Y81" s="122"/>
      <c r="Z81" s="122"/>
      <c r="AA81" s="121"/>
      <c r="AB81" s="121"/>
      <c r="AC81" s="121"/>
      <c r="AD81" s="121"/>
      <c r="AE81" s="121"/>
    </row>
    <row r="82" spans="2:31" s="14" customFormat="1" ht="12.75" x14ac:dyDescent="0.2">
      <c r="B82" s="23"/>
      <c r="C82" s="27"/>
      <c r="D82" s="27"/>
      <c r="E82" s="27"/>
      <c r="F82" s="27"/>
      <c r="G82" s="58"/>
      <c r="H82" s="58"/>
      <c r="I82" s="27"/>
      <c r="J82" s="27"/>
      <c r="K82" s="27"/>
      <c r="L82" s="27"/>
      <c r="M82" s="27"/>
      <c r="N82" s="58"/>
      <c r="O82" s="27"/>
      <c r="P82" s="27"/>
      <c r="Q82" s="27"/>
      <c r="R82" s="27"/>
      <c r="S82" s="25"/>
      <c r="U82" s="160"/>
      <c r="V82" s="160"/>
      <c r="X82" s="122"/>
      <c r="Y82" s="122"/>
      <c r="Z82" s="122"/>
      <c r="AA82" s="121"/>
      <c r="AB82" s="121"/>
      <c r="AC82" s="121"/>
      <c r="AD82" s="121"/>
      <c r="AE82" s="121"/>
    </row>
    <row r="83" spans="2:31" s="14" customFormat="1" ht="12.75" x14ac:dyDescent="0.2">
      <c r="B83" s="23"/>
      <c r="C83" s="27"/>
      <c r="D83" s="27"/>
      <c r="E83" s="27"/>
      <c r="F83" s="27"/>
      <c r="G83" s="58"/>
      <c r="H83" s="58"/>
      <c r="I83" s="27"/>
      <c r="J83" s="27"/>
      <c r="K83" s="27"/>
      <c r="L83" s="27"/>
      <c r="M83" s="27"/>
      <c r="N83" s="58"/>
      <c r="O83" s="27"/>
      <c r="P83" s="27"/>
      <c r="Q83" s="27"/>
      <c r="R83" s="27"/>
      <c r="S83" s="25"/>
      <c r="U83" s="160"/>
      <c r="V83" s="160"/>
      <c r="X83" s="122"/>
      <c r="Y83" s="122"/>
      <c r="Z83" s="122"/>
      <c r="AA83" s="121"/>
      <c r="AB83" s="121"/>
      <c r="AC83" s="121"/>
      <c r="AD83" s="121"/>
      <c r="AE83" s="121"/>
    </row>
    <row r="84" spans="2:31" s="14" customFormat="1" ht="12.75" x14ac:dyDescent="0.2">
      <c r="B84" s="23"/>
      <c r="C84" s="27"/>
      <c r="D84" s="27"/>
      <c r="E84" s="27"/>
      <c r="F84" s="27"/>
      <c r="G84" s="58"/>
      <c r="H84" s="58"/>
      <c r="I84" s="27"/>
      <c r="J84" s="27"/>
      <c r="K84" s="27"/>
      <c r="L84" s="27"/>
      <c r="M84" s="27"/>
      <c r="N84" s="58"/>
      <c r="O84" s="27"/>
      <c r="P84" s="27"/>
      <c r="Q84" s="27"/>
      <c r="R84" s="27"/>
      <c r="S84" s="25"/>
      <c r="U84" s="160"/>
      <c r="V84" s="160"/>
      <c r="X84" s="122"/>
      <c r="Y84" s="122"/>
      <c r="Z84" s="122"/>
      <c r="AA84" s="121"/>
      <c r="AB84" s="121"/>
      <c r="AC84" s="121"/>
      <c r="AD84" s="121"/>
      <c r="AE84" s="121"/>
    </row>
    <row r="85" spans="2:31" s="14" customFormat="1" ht="12.75" x14ac:dyDescent="0.2">
      <c r="B85" s="23"/>
      <c r="C85" s="27"/>
      <c r="D85" s="27"/>
      <c r="E85" s="27"/>
      <c r="F85" s="27"/>
      <c r="G85" s="58"/>
      <c r="H85" s="58"/>
      <c r="I85" s="27"/>
      <c r="J85" s="27"/>
      <c r="K85" s="27"/>
      <c r="L85" s="27"/>
      <c r="M85" s="27"/>
      <c r="N85" s="58"/>
      <c r="O85" s="27"/>
      <c r="P85" s="27"/>
      <c r="Q85" s="27"/>
      <c r="R85" s="27"/>
      <c r="S85" s="25"/>
      <c r="U85" s="160"/>
      <c r="V85" s="160"/>
      <c r="X85" s="122"/>
      <c r="Y85" s="122"/>
      <c r="Z85" s="122"/>
      <c r="AA85" s="121"/>
      <c r="AB85" s="121"/>
      <c r="AC85" s="121"/>
      <c r="AD85" s="121"/>
      <c r="AE85" s="121"/>
    </row>
    <row r="86" spans="2:31" s="14" customFormat="1" ht="12.75" x14ac:dyDescent="0.2">
      <c r="B86" s="23"/>
      <c r="C86" s="27"/>
      <c r="D86" s="27"/>
      <c r="E86" s="27"/>
      <c r="F86" s="27"/>
      <c r="G86" s="58"/>
      <c r="H86" s="58"/>
      <c r="I86" s="27"/>
      <c r="J86" s="27"/>
      <c r="K86" s="27"/>
      <c r="L86" s="27"/>
      <c r="M86" s="27"/>
      <c r="N86" s="58"/>
      <c r="O86" s="27"/>
      <c r="P86" s="27"/>
      <c r="Q86" s="27"/>
      <c r="R86" s="27"/>
      <c r="S86" s="25"/>
      <c r="U86" s="160"/>
      <c r="V86" s="160"/>
      <c r="X86" s="122"/>
      <c r="Y86" s="122"/>
      <c r="Z86" s="122"/>
      <c r="AA86" s="121"/>
      <c r="AB86" s="121"/>
      <c r="AC86" s="121"/>
      <c r="AD86" s="121"/>
      <c r="AE86" s="121"/>
    </row>
    <row r="87" spans="2:31" s="14" customFormat="1" ht="12.75" x14ac:dyDescent="0.2">
      <c r="B87" s="23"/>
      <c r="C87" s="27"/>
      <c r="D87" s="27"/>
      <c r="E87" s="27"/>
      <c r="F87" s="27"/>
      <c r="G87" s="58"/>
      <c r="H87" s="58"/>
      <c r="I87" s="27"/>
      <c r="J87" s="27"/>
      <c r="K87" s="27"/>
      <c r="L87" s="27"/>
      <c r="M87" s="27"/>
      <c r="N87" s="58"/>
      <c r="O87" s="27"/>
      <c r="P87" s="27"/>
      <c r="Q87" s="27"/>
      <c r="R87" s="27"/>
      <c r="S87" s="25"/>
      <c r="U87" s="160"/>
      <c r="V87" s="160"/>
      <c r="X87" s="122"/>
      <c r="Y87" s="122"/>
      <c r="Z87" s="122"/>
      <c r="AA87" s="121"/>
      <c r="AB87" s="121"/>
      <c r="AC87" s="121"/>
      <c r="AD87" s="121"/>
      <c r="AE87" s="121"/>
    </row>
    <row r="88" spans="2:31" s="14" customFormat="1" ht="12.75" x14ac:dyDescent="0.2">
      <c r="B88" s="23"/>
      <c r="C88" s="27"/>
      <c r="D88" s="27"/>
      <c r="E88" s="27"/>
      <c r="F88" s="27"/>
      <c r="G88" s="58"/>
      <c r="H88" s="58"/>
      <c r="I88" s="27"/>
      <c r="J88" s="27"/>
      <c r="K88" s="27"/>
      <c r="L88" s="27"/>
      <c r="M88" s="27"/>
      <c r="N88" s="58"/>
      <c r="O88" s="27"/>
      <c r="P88" s="27"/>
      <c r="Q88" s="27"/>
      <c r="R88" s="27"/>
      <c r="S88" s="25"/>
      <c r="U88" s="160"/>
      <c r="V88" s="160"/>
      <c r="X88" s="122"/>
      <c r="Y88" s="122"/>
      <c r="Z88" s="122"/>
      <c r="AA88" s="121"/>
      <c r="AB88" s="121"/>
      <c r="AC88" s="121"/>
      <c r="AD88" s="121"/>
      <c r="AE88" s="121"/>
    </row>
    <row r="89" spans="2:31" s="14" customFormat="1" ht="12.75" x14ac:dyDescent="0.2">
      <c r="B89" s="23"/>
      <c r="C89" s="27"/>
      <c r="D89" s="27"/>
      <c r="E89" s="27"/>
      <c r="F89" s="27"/>
      <c r="G89" s="58"/>
      <c r="H89" s="58"/>
      <c r="I89" s="27"/>
      <c r="J89" s="27"/>
      <c r="K89" s="27"/>
      <c r="L89" s="27"/>
      <c r="M89" s="27"/>
      <c r="N89" s="58"/>
      <c r="O89" s="27"/>
      <c r="P89" s="27"/>
      <c r="Q89" s="27"/>
      <c r="R89" s="27"/>
      <c r="S89" s="25"/>
      <c r="U89" s="160"/>
      <c r="V89" s="160"/>
      <c r="X89" s="122"/>
      <c r="Y89" s="122"/>
      <c r="Z89" s="122"/>
      <c r="AA89" s="121"/>
      <c r="AB89" s="121"/>
      <c r="AC89" s="121"/>
      <c r="AD89" s="121"/>
      <c r="AE89" s="121"/>
    </row>
    <row r="90" spans="2:31" s="14" customFormat="1" ht="12.75" x14ac:dyDescent="0.2">
      <c r="B90" s="23"/>
      <c r="C90" s="27"/>
      <c r="D90" s="27"/>
      <c r="E90" s="27"/>
      <c r="F90" s="27"/>
      <c r="G90" s="58"/>
      <c r="H90" s="58"/>
      <c r="I90" s="27"/>
      <c r="J90" s="27"/>
      <c r="K90" s="27"/>
      <c r="L90" s="27"/>
      <c r="M90" s="27"/>
      <c r="N90" s="58"/>
      <c r="O90" s="27"/>
      <c r="P90" s="27"/>
      <c r="Q90" s="27"/>
      <c r="R90" s="27"/>
      <c r="S90" s="25"/>
      <c r="U90" s="160"/>
      <c r="V90" s="160"/>
      <c r="X90" s="122"/>
      <c r="Y90" s="122"/>
      <c r="Z90" s="122"/>
      <c r="AA90" s="121"/>
      <c r="AB90" s="121"/>
      <c r="AC90" s="121"/>
      <c r="AD90" s="121"/>
      <c r="AE90" s="121"/>
    </row>
    <row r="91" spans="2:31" s="14" customFormat="1" ht="12.75" x14ac:dyDescent="0.2">
      <c r="B91" s="23"/>
      <c r="C91" s="27"/>
      <c r="D91" s="27"/>
      <c r="E91" s="27"/>
      <c r="F91" s="27"/>
      <c r="G91" s="58"/>
      <c r="H91" s="58"/>
      <c r="I91" s="27"/>
      <c r="J91" s="27"/>
      <c r="K91" s="27"/>
      <c r="L91" s="27"/>
      <c r="M91" s="27"/>
      <c r="N91" s="58"/>
      <c r="O91" s="27"/>
      <c r="P91" s="27"/>
      <c r="Q91" s="27"/>
      <c r="R91" s="27"/>
      <c r="S91" s="25"/>
      <c r="U91" s="160"/>
      <c r="V91" s="160"/>
      <c r="X91" s="122"/>
      <c r="Y91" s="122"/>
      <c r="Z91" s="122"/>
      <c r="AA91" s="121"/>
      <c r="AB91" s="121"/>
      <c r="AC91" s="121"/>
      <c r="AD91" s="121"/>
      <c r="AE91" s="121"/>
    </row>
    <row r="92" spans="2:31" s="14" customFormat="1" ht="12.75" x14ac:dyDescent="0.2">
      <c r="B92" s="23"/>
      <c r="C92" s="27"/>
      <c r="D92" s="27"/>
      <c r="E92" s="27"/>
      <c r="F92" s="27"/>
      <c r="G92" s="58"/>
      <c r="H92" s="58"/>
      <c r="I92" s="27"/>
      <c r="J92" s="27"/>
      <c r="K92" s="27"/>
      <c r="L92" s="27"/>
      <c r="M92" s="27"/>
      <c r="N92" s="58"/>
      <c r="O92" s="27"/>
      <c r="P92" s="27"/>
      <c r="Q92" s="27"/>
      <c r="R92" s="27"/>
      <c r="S92" s="25"/>
      <c r="U92" s="160"/>
      <c r="V92" s="160"/>
      <c r="X92" s="122"/>
      <c r="Y92" s="122"/>
      <c r="Z92" s="122"/>
      <c r="AA92" s="121"/>
      <c r="AB92" s="121"/>
      <c r="AC92" s="121"/>
      <c r="AD92" s="121"/>
      <c r="AE92" s="121"/>
    </row>
    <row r="93" spans="2:31" s="14" customFormat="1" ht="12.75" x14ac:dyDescent="0.2">
      <c r="B93" s="23"/>
      <c r="C93" s="27"/>
      <c r="D93" s="27"/>
      <c r="E93" s="27"/>
      <c r="F93" s="27"/>
      <c r="G93" s="58"/>
      <c r="H93" s="58"/>
      <c r="I93" s="27"/>
      <c r="J93" s="27"/>
      <c r="K93" s="27"/>
      <c r="L93" s="27"/>
      <c r="M93" s="27"/>
      <c r="N93" s="58"/>
      <c r="O93" s="27"/>
      <c r="P93" s="27"/>
      <c r="Q93" s="27"/>
      <c r="R93" s="27"/>
      <c r="S93" s="25"/>
      <c r="U93" s="160"/>
      <c r="V93" s="160"/>
      <c r="X93" s="122"/>
      <c r="Y93" s="122"/>
      <c r="Z93" s="122"/>
      <c r="AA93" s="121"/>
      <c r="AB93" s="121"/>
      <c r="AC93" s="121"/>
      <c r="AD93" s="121"/>
      <c r="AE93" s="121"/>
    </row>
    <row r="94" spans="2:31" s="14" customFormat="1" ht="12.75" x14ac:dyDescent="0.2">
      <c r="B94" s="23"/>
      <c r="C94" s="27"/>
      <c r="D94" s="27"/>
      <c r="E94" s="27"/>
      <c r="F94" s="27"/>
      <c r="G94" s="58"/>
      <c r="H94" s="58"/>
      <c r="I94" s="27"/>
      <c r="J94" s="27"/>
      <c r="K94" s="27"/>
      <c r="L94" s="27"/>
      <c r="M94" s="27"/>
      <c r="N94" s="58"/>
      <c r="O94" s="27"/>
      <c r="P94" s="27"/>
      <c r="Q94" s="27"/>
      <c r="R94" s="27"/>
      <c r="S94" s="25"/>
      <c r="U94" s="160"/>
      <c r="V94" s="160"/>
      <c r="X94" s="122"/>
      <c r="Y94" s="122"/>
      <c r="Z94" s="122"/>
      <c r="AA94" s="121"/>
      <c r="AB94" s="121"/>
      <c r="AC94" s="121"/>
      <c r="AD94" s="121"/>
      <c r="AE94" s="121"/>
    </row>
    <row r="95" spans="2:31" s="14" customFormat="1" ht="12.75" x14ac:dyDescent="0.2">
      <c r="B95" s="23"/>
      <c r="C95" s="27"/>
      <c r="D95" s="27"/>
      <c r="E95" s="27"/>
      <c r="F95" s="27"/>
      <c r="G95" s="58"/>
      <c r="H95" s="58"/>
      <c r="I95" s="27"/>
      <c r="J95" s="27"/>
      <c r="K95" s="27"/>
      <c r="L95" s="27"/>
      <c r="M95" s="27"/>
      <c r="N95" s="58"/>
      <c r="O95" s="27"/>
      <c r="P95" s="27"/>
      <c r="Q95" s="27"/>
      <c r="R95" s="27"/>
      <c r="S95" s="25"/>
      <c r="U95" s="160"/>
      <c r="V95" s="160"/>
      <c r="X95" s="122"/>
      <c r="Y95" s="122"/>
      <c r="Z95" s="122"/>
      <c r="AA95" s="121"/>
      <c r="AB95" s="121"/>
      <c r="AC95" s="121"/>
      <c r="AD95" s="121"/>
      <c r="AE95" s="121"/>
    </row>
    <row r="96" spans="2:31" s="14" customFormat="1" ht="12.75" x14ac:dyDescent="0.2">
      <c r="B96" s="23"/>
      <c r="C96" s="27"/>
      <c r="D96" s="27"/>
      <c r="E96" s="27"/>
      <c r="F96" s="27"/>
      <c r="G96" s="58"/>
      <c r="H96" s="58"/>
      <c r="I96" s="27"/>
      <c r="J96" s="27"/>
      <c r="K96" s="27"/>
      <c r="L96" s="27"/>
      <c r="M96" s="27"/>
      <c r="N96" s="58"/>
      <c r="O96" s="27"/>
      <c r="P96" s="27"/>
      <c r="Q96" s="27"/>
      <c r="R96" s="27"/>
      <c r="S96" s="25"/>
      <c r="U96" s="160"/>
      <c r="V96" s="160"/>
      <c r="X96" s="122"/>
      <c r="Y96" s="122"/>
      <c r="Z96" s="122"/>
      <c r="AA96" s="121"/>
      <c r="AB96" s="121"/>
      <c r="AC96" s="121"/>
      <c r="AD96" s="121"/>
      <c r="AE96" s="121"/>
    </row>
    <row r="97" spans="2:31" s="14" customFormat="1" ht="12.75" x14ac:dyDescent="0.2">
      <c r="B97" s="23"/>
      <c r="C97" s="27"/>
      <c r="D97" s="27"/>
      <c r="E97" s="27"/>
      <c r="F97" s="27"/>
      <c r="G97" s="58"/>
      <c r="H97" s="58"/>
      <c r="I97" s="27"/>
      <c r="J97" s="27"/>
      <c r="K97" s="27"/>
      <c r="L97" s="27"/>
      <c r="M97" s="27"/>
      <c r="N97" s="58"/>
      <c r="O97" s="27"/>
      <c r="P97" s="27"/>
      <c r="Q97" s="27"/>
      <c r="R97" s="27"/>
      <c r="S97" s="25"/>
      <c r="U97" s="160"/>
      <c r="V97" s="160"/>
      <c r="X97" s="122"/>
      <c r="Y97" s="122"/>
      <c r="Z97" s="122"/>
      <c r="AA97" s="121"/>
      <c r="AB97" s="121"/>
      <c r="AC97" s="121"/>
      <c r="AD97" s="121"/>
      <c r="AE97" s="121"/>
    </row>
    <row r="98" spans="2:31" s="14" customFormat="1" ht="12.75" x14ac:dyDescent="0.2">
      <c r="B98" s="23"/>
      <c r="C98" s="27"/>
      <c r="D98" s="27"/>
      <c r="E98" s="27"/>
      <c r="F98" s="27"/>
      <c r="G98" s="58"/>
      <c r="H98" s="58"/>
      <c r="I98" s="27"/>
      <c r="J98" s="27"/>
      <c r="K98" s="27"/>
      <c r="L98" s="27"/>
      <c r="M98" s="27"/>
      <c r="N98" s="58"/>
      <c r="O98" s="27"/>
      <c r="P98" s="27"/>
      <c r="Q98" s="27"/>
      <c r="R98" s="27"/>
      <c r="S98" s="25"/>
      <c r="U98" s="160"/>
      <c r="V98" s="160"/>
      <c r="X98" s="122"/>
      <c r="Y98" s="122"/>
      <c r="Z98" s="122"/>
      <c r="AA98" s="121"/>
      <c r="AB98" s="121"/>
      <c r="AC98" s="121"/>
      <c r="AD98" s="121"/>
      <c r="AE98" s="121"/>
    </row>
    <row r="99" spans="2:31" s="14" customFormat="1" ht="12.75" x14ac:dyDescent="0.2">
      <c r="B99" s="23"/>
      <c r="C99" s="27"/>
      <c r="D99" s="27"/>
      <c r="E99" s="27"/>
      <c r="F99" s="27"/>
      <c r="G99" s="58"/>
      <c r="H99" s="58"/>
      <c r="I99" s="27"/>
      <c r="J99" s="27"/>
      <c r="K99" s="27"/>
      <c r="L99" s="27"/>
      <c r="M99" s="27"/>
      <c r="N99" s="58"/>
      <c r="O99" s="27"/>
      <c r="P99" s="27"/>
      <c r="Q99" s="27"/>
      <c r="R99" s="27"/>
      <c r="S99" s="25"/>
      <c r="U99" s="160"/>
      <c r="V99" s="160"/>
      <c r="X99" s="122"/>
      <c r="Y99" s="122"/>
      <c r="Z99" s="122"/>
      <c r="AA99" s="121"/>
      <c r="AB99" s="121"/>
      <c r="AC99" s="121"/>
      <c r="AD99" s="121"/>
      <c r="AE99" s="121"/>
    </row>
    <row r="100" spans="2:31" s="14" customFormat="1" ht="12.75" x14ac:dyDescent="0.2">
      <c r="B100" s="23"/>
      <c r="C100" s="27"/>
      <c r="D100" s="27"/>
      <c r="E100" s="27"/>
      <c r="F100" s="27"/>
      <c r="G100" s="58"/>
      <c r="H100" s="58"/>
      <c r="I100" s="27"/>
      <c r="J100" s="27"/>
      <c r="K100" s="27"/>
      <c r="L100" s="27"/>
      <c r="M100" s="27"/>
      <c r="N100" s="58"/>
      <c r="O100" s="27"/>
      <c r="P100" s="27"/>
      <c r="Q100" s="27"/>
      <c r="R100" s="27"/>
      <c r="S100" s="25"/>
      <c r="U100" s="160"/>
      <c r="V100" s="160"/>
      <c r="X100" s="122"/>
      <c r="Y100" s="122"/>
      <c r="Z100" s="122"/>
      <c r="AA100" s="121"/>
      <c r="AB100" s="121"/>
      <c r="AC100" s="121"/>
      <c r="AD100" s="121"/>
      <c r="AE100" s="121"/>
    </row>
    <row r="101" spans="2:31" s="14" customFormat="1" ht="12.75" x14ac:dyDescent="0.2">
      <c r="B101" s="23"/>
      <c r="C101" s="27"/>
      <c r="D101" s="27"/>
      <c r="E101" s="27"/>
      <c r="F101" s="27"/>
      <c r="G101" s="58"/>
      <c r="H101" s="58"/>
      <c r="I101" s="27"/>
      <c r="J101" s="27"/>
      <c r="K101" s="27"/>
      <c r="L101" s="27"/>
      <c r="M101" s="27"/>
      <c r="N101" s="58"/>
      <c r="O101" s="27"/>
      <c r="P101" s="27"/>
      <c r="Q101" s="27"/>
      <c r="R101" s="27"/>
      <c r="S101" s="25"/>
      <c r="U101" s="160"/>
      <c r="V101" s="160"/>
      <c r="X101" s="122"/>
      <c r="Y101" s="122"/>
      <c r="Z101" s="122"/>
      <c r="AA101" s="121"/>
      <c r="AB101" s="121"/>
      <c r="AC101" s="121"/>
      <c r="AD101" s="121"/>
      <c r="AE101" s="121"/>
    </row>
    <row r="102" spans="2:31" s="14" customFormat="1" ht="12.75" x14ac:dyDescent="0.2">
      <c r="B102" s="23"/>
      <c r="C102" s="27"/>
      <c r="D102" s="27"/>
      <c r="E102" s="27"/>
      <c r="F102" s="27"/>
      <c r="G102" s="58"/>
      <c r="H102" s="58"/>
      <c r="I102" s="27"/>
      <c r="J102" s="27"/>
      <c r="K102" s="27"/>
      <c r="L102" s="27"/>
      <c r="M102" s="27"/>
      <c r="N102" s="58"/>
      <c r="O102" s="27"/>
      <c r="P102" s="27"/>
      <c r="Q102" s="27"/>
      <c r="R102" s="27"/>
      <c r="S102" s="25"/>
      <c r="U102" s="160"/>
      <c r="V102" s="160"/>
      <c r="X102" s="122"/>
      <c r="Y102" s="122"/>
      <c r="Z102" s="122"/>
      <c r="AA102" s="121"/>
      <c r="AB102" s="121"/>
      <c r="AC102" s="121"/>
      <c r="AD102" s="121"/>
      <c r="AE102" s="121"/>
    </row>
    <row r="103" spans="2:31" s="14" customFormat="1" ht="12.75" x14ac:dyDescent="0.2">
      <c r="B103" s="23"/>
      <c r="C103" s="27"/>
      <c r="D103" s="27"/>
      <c r="E103" s="27"/>
      <c r="F103" s="27"/>
      <c r="G103" s="58"/>
      <c r="H103" s="58"/>
      <c r="I103" s="27"/>
      <c r="J103" s="27"/>
      <c r="K103" s="27"/>
      <c r="L103" s="27"/>
      <c r="M103" s="27"/>
      <c r="N103" s="58"/>
      <c r="O103" s="27"/>
      <c r="P103" s="27"/>
      <c r="Q103" s="27"/>
      <c r="R103" s="27"/>
      <c r="S103" s="25"/>
      <c r="U103" s="160"/>
      <c r="V103" s="160"/>
      <c r="X103" s="122"/>
      <c r="Y103" s="122"/>
      <c r="Z103" s="122"/>
      <c r="AA103" s="121"/>
      <c r="AB103" s="121"/>
      <c r="AC103" s="121"/>
      <c r="AD103" s="121"/>
      <c r="AE103" s="121"/>
    </row>
    <row r="104" spans="2:31" s="14" customFormat="1" ht="12.75" x14ac:dyDescent="0.2">
      <c r="B104" s="23"/>
      <c r="C104" s="27"/>
      <c r="D104" s="27"/>
      <c r="E104" s="27"/>
      <c r="F104" s="27"/>
      <c r="G104" s="58"/>
      <c r="H104" s="58"/>
      <c r="I104" s="27"/>
      <c r="J104" s="27"/>
      <c r="K104" s="27"/>
      <c r="L104" s="27"/>
      <c r="M104" s="27"/>
      <c r="N104" s="58"/>
      <c r="O104" s="27"/>
      <c r="P104" s="27"/>
      <c r="Q104" s="27"/>
      <c r="R104" s="27"/>
      <c r="S104" s="25"/>
      <c r="U104" s="160"/>
      <c r="V104" s="160"/>
      <c r="X104" s="122"/>
      <c r="Y104" s="122"/>
      <c r="Z104" s="122"/>
      <c r="AA104" s="121"/>
      <c r="AB104" s="121"/>
      <c r="AC104" s="121"/>
      <c r="AD104" s="121"/>
      <c r="AE104" s="121"/>
    </row>
    <row r="105" spans="2:31" s="14" customFormat="1" ht="12.75" x14ac:dyDescent="0.2">
      <c r="B105" s="23"/>
      <c r="C105" s="27"/>
      <c r="D105" s="27"/>
      <c r="E105" s="27"/>
      <c r="F105" s="27"/>
      <c r="G105" s="58"/>
      <c r="H105" s="58"/>
      <c r="I105" s="27"/>
      <c r="J105" s="27"/>
      <c r="K105" s="27"/>
      <c r="L105" s="27"/>
      <c r="M105" s="27"/>
      <c r="N105" s="58"/>
      <c r="O105" s="27"/>
      <c r="P105" s="27"/>
      <c r="Q105" s="27"/>
      <c r="R105" s="27"/>
      <c r="S105" s="25"/>
      <c r="U105" s="160"/>
      <c r="V105" s="160"/>
      <c r="X105" s="122"/>
      <c r="Y105" s="122"/>
      <c r="Z105" s="122"/>
      <c r="AA105" s="121"/>
      <c r="AB105" s="121"/>
      <c r="AC105" s="121"/>
      <c r="AD105" s="121"/>
      <c r="AE105" s="121"/>
    </row>
    <row r="106" spans="2:31" s="14" customFormat="1" ht="12.75" x14ac:dyDescent="0.2">
      <c r="B106" s="23"/>
      <c r="C106" s="27"/>
      <c r="D106" s="27"/>
      <c r="E106" s="27"/>
      <c r="F106" s="27"/>
      <c r="G106" s="58"/>
      <c r="H106" s="58"/>
      <c r="I106" s="27"/>
      <c r="J106" s="27"/>
      <c r="K106" s="27"/>
      <c r="L106" s="27"/>
      <c r="M106" s="27"/>
      <c r="N106" s="58"/>
      <c r="O106" s="27"/>
      <c r="P106" s="27"/>
      <c r="Q106" s="27"/>
      <c r="R106" s="27"/>
      <c r="S106" s="25"/>
      <c r="U106" s="160"/>
      <c r="V106" s="160"/>
      <c r="X106" s="122"/>
      <c r="Y106" s="122"/>
      <c r="Z106" s="122"/>
      <c r="AA106" s="121"/>
      <c r="AB106" s="121"/>
      <c r="AC106" s="121"/>
      <c r="AD106" s="121"/>
      <c r="AE106" s="121"/>
    </row>
    <row r="107" spans="2:31" s="14" customFormat="1" ht="12.75" x14ac:dyDescent="0.2">
      <c r="B107" s="23"/>
      <c r="C107" s="27"/>
      <c r="D107" s="27"/>
      <c r="E107" s="27"/>
      <c r="F107" s="27"/>
      <c r="G107" s="58"/>
      <c r="H107" s="58"/>
      <c r="I107" s="27"/>
      <c r="J107" s="27"/>
      <c r="K107" s="27"/>
      <c r="L107" s="27"/>
      <c r="M107" s="27"/>
      <c r="N107" s="58"/>
      <c r="O107" s="27"/>
      <c r="P107" s="27"/>
      <c r="Q107" s="27"/>
      <c r="R107" s="27"/>
      <c r="S107" s="25"/>
      <c r="U107" s="160"/>
      <c r="V107" s="160"/>
      <c r="AA107" s="121"/>
      <c r="AB107" s="121"/>
      <c r="AC107" s="121"/>
      <c r="AD107" s="121"/>
      <c r="AE107" s="121"/>
    </row>
    <row r="108" spans="2:31" s="14" customFormat="1" ht="12.75" x14ac:dyDescent="0.2">
      <c r="B108" s="23"/>
      <c r="C108" s="27"/>
      <c r="D108" s="27"/>
      <c r="E108" s="27"/>
      <c r="F108" s="27"/>
      <c r="G108" s="58"/>
      <c r="H108" s="58"/>
      <c r="I108" s="27"/>
      <c r="J108" s="27"/>
      <c r="K108" s="27"/>
      <c r="L108" s="27"/>
      <c r="M108" s="27"/>
      <c r="N108" s="58"/>
      <c r="O108" s="27"/>
      <c r="P108" s="27"/>
      <c r="Q108" s="27"/>
      <c r="R108" s="27"/>
      <c r="S108" s="25"/>
      <c r="U108" s="160"/>
      <c r="V108" s="160"/>
      <c r="AA108" s="121"/>
      <c r="AB108" s="121"/>
      <c r="AC108" s="121"/>
      <c r="AD108" s="121"/>
      <c r="AE108" s="121"/>
    </row>
    <row r="109" spans="2:31" s="14" customFormat="1" ht="12.75" x14ac:dyDescent="0.2">
      <c r="B109" s="23"/>
      <c r="C109" s="27"/>
      <c r="D109" s="27"/>
      <c r="E109" s="27"/>
      <c r="F109" s="27"/>
      <c r="G109" s="58"/>
      <c r="H109" s="58"/>
      <c r="I109" s="27"/>
      <c r="J109" s="27"/>
      <c r="K109" s="27"/>
      <c r="L109" s="27"/>
      <c r="M109" s="27"/>
      <c r="N109" s="58"/>
      <c r="O109" s="27"/>
      <c r="P109" s="27"/>
      <c r="Q109" s="27"/>
      <c r="R109" s="27"/>
      <c r="S109" s="25"/>
      <c r="U109" s="160"/>
      <c r="V109" s="160"/>
      <c r="AA109" s="121"/>
      <c r="AB109" s="121"/>
      <c r="AC109" s="121"/>
      <c r="AD109" s="121"/>
      <c r="AE109" s="121"/>
    </row>
    <row r="110" spans="2:31" s="14" customFormat="1" ht="12.75" x14ac:dyDescent="0.2">
      <c r="B110" s="23"/>
      <c r="C110" s="27"/>
      <c r="D110" s="27"/>
      <c r="E110" s="27"/>
      <c r="F110" s="27"/>
      <c r="G110" s="58"/>
      <c r="H110" s="58"/>
      <c r="I110" s="27"/>
      <c r="J110" s="27"/>
      <c r="K110" s="27"/>
      <c r="L110" s="27"/>
      <c r="M110" s="27"/>
      <c r="N110" s="58"/>
      <c r="O110" s="27"/>
      <c r="P110" s="27"/>
      <c r="Q110" s="27"/>
      <c r="R110" s="27"/>
      <c r="S110" s="25"/>
      <c r="U110" s="160"/>
      <c r="V110" s="160"/>
      <c r="AA110" s="121"/>
      <c r="AB110" s="121"/>
      <c r="AC110" s="121"/>
      <c r="AD110" s="121"/>
      <c r="AE110" s="121"/>
    </row>
    <row r="111" spans="2:31" s="14" customFormat="1" ht="12.75" x14ac:dyDescent="0.2">
      <c r="B111" s="23"/>
      <c r="C111" s="27"/>
      <c r="D111" s="27"/>
      <c r="E111" s="27"/>
      <c r="F111" s="27"/>
      <c r="G111" s="58"/>
      <c r="H111" s="58"/>
      <c r="I111" s="27"/>
      <c r="J111" s="27"/>
      <c r="K111" s="27"/>
      <c r="L111" s="27"/>
      <c r="M111" s="27"/>
      <c r="N111" s="58"/>
      <c r="O111" s="27"/>
      <c r="P111" s="27"/>
      <c r="Q111" s="27"/>
      <c r="R111" s="27"/>
      <c r="S111" s="25"/>
      <c r="U111" s="160"/>
      <c r="V111" s="160"/>
      <c r="AA111" s="121"/>
      <c r="AB111" s="121"/>
      <c r="AC111" s="121"/>
      <c r="AD111" s="121"/>
      <c r="AE111" s="121"/>
    </row>
    <row r="112" spans="2:31" s="14" customFormat="1" ht="12.75" x14ac:dyDescent="0.2">
      <c r="B112" s="23"/>
      <c r="C112" s="27"/>
      <c r="D112" s="27"/>
      <c r="E112" s="27"/>
      <c r="F112" s="27"/>
      <c r="G112" s="58"/>
      <c r="H112" s="58"/>
      <c r="I112" s="27"/>
      <c r="J112" s="27"/>
      <c r="K112" s="27"/>
      <c r="L112" s="27"/>
      <c r="M112" s="27"/>
      <c r="N112" s="58"/>
      <c r="O112" s="27"/>
      <c r="P112" s="27"/>
      <c r="Q112" s="27"/>
      <c r="R112" s="27"/>
      <c r="S112" s="25"/>
      <c r="U112" s="160"/>
      <c r="V112" s="160"/>
      <c r="AA112" s="121"/>
      <c r="AB112" s="121"/>
      <c r="AC112" s="121"/>
      <c r="AD112" s="121"/>
      <c r="AE112" s="121"/>
    </row>
    <row r="113" spans="2:31" s="14" customFormat="1" ht="12.75" x14ac:dyDescent="0.2">
      <c r="B113" s="23"/>
      <c r="C113" s="27"/>
      <c r="D113" s="27"/>
      <c r="E113" s="27"/>
      <c r="F113" s="27"/>
      <c r="G113" s="58"/>
      <c r="H113" s="58"/>
      <c r="I113" s="27"/>
      <c r="J113" s="27"/>
      <c r="K113" s="27"/>
      <c r="L113" s="27"/>
      <c r="M113" s="27"/>
      <c r="N113" s="58"/>
      <c r="O113" s="27"/>
      <c r="P113" s="27"/>
      <c r="Q113" s="27"/>
      <c r="R113" s="27"/>
      <c r="S113" s="25"/>
      <c r="U113" s="160"/>
      <c r="V113" s="160"/>
      <c r="AA113" s="121"/>
      <c r="AB113" s="121"/>
      <c r="AC113" s="121"/>
      <c r="AD113" s="121"/>
      <c r="AE113" s="121"/>
    </row>
    <row r="114" spans="2:31" s="14" customFormat="1" ht="12.75" x14ac:dyDescent="0.2">
      <c r="B114" s="23"/>
      <c r="C114" s="27"/>
      <c r="D114" s="27"/>
      <c r="E114" s="27"/>
      <c r="F114" s="27"/>
      <c r="G114" s="58"/>
      <c r="H114" s="58"/>
      <c r="I114" s="27"/>
      <c r="J114" s="27"/>
      <c r="K114" s="27"/>
      <c r="L114" s="27"/>
      <c r="M114" s="27"/>
      <c r="N114" s="58"/>
      <c r="O114" s="27"/>
      <c r="P114" s="27"/>
      <c r="Q114" s="27"/>
      <c r="R114" s="27"/>
      <c r="S114" s="25"/>
      <c r="U114" s="160"/>
      <c r="V114" s="160"/>
      <c r="AA114" s="121"/>
      <c r="AB114" s="121"/>
      <c r="AC114" s="121"/>
      <c r="AD114" s="121"/>
      <c r="AE114" s="121"/>
    </row>
    <row r="115" spans="2:31" s="14" customFormat="1" ht="12.75" x14ac:dyDescent="0.2">
      <c r="B115" s="23"/>
      <c r="C115" s="27"/>
      <c r="D115" s="27"/>
      <c r="E115" s="27"/>
      <c r="F115" s="27"/>
      <c r="G115" s="58"/>
      <c r="H115" s="58"/>
      <c r="I115" s="27"/>
      <c r="J115" s="27"/>
      <c r="K115" s="27"/>
      <c r="L115" s="27"/>
      <c r="M115" s="27"/>
      <c r="N115" s="58"/>
      <c r="O115" s="27"/>
      <c r="P115" s="27"/>
      <c r="Q115" s="27"/>
      <c r="R115" s="27"/>
      <c r="S115" s="25"/>
      <c r="U115" s="160"/>
      <c r="V115" s="160"/>
      <c r="AA115" s="121"/>
      <c r="AB115" s="121"/>
      <c r="AC115" s="121"/>
      <c r="AD115" s="121"/>
      <c r="AE115" s="121"/>
    </row>
    <row r="116" spans="2:31" s="14" customFormat="1" ht="12.75" x14ac:dyDescent="0.2">
      <c r="B116" s="23"/>
      <c r="C116" s="27"/>
      <c r="D116" s="27"/>
      <c r="E116" s="27"/>
      <c r="F116" s="27"/>
      <c r="G116" s="58"/>
      <c r="H116" s="58"/>
      <c r="I116" s="27"/>
      <c r="J116" s="27"/>
      <c r="K116" s="27"/>
      <c r="L116" s="27"/>
      <c r="M116" s="27"/>
      <c r="N116" s="58"/>
      <c r="O116" s="27"/>
      <c r="P116" s="27"/>
      <c r="Q116" s="27"/>
      <c r="R116" s="27"/>
      <c r="S116" s="25"/>
      <c r="U116" s="160"/>
      <c r="V116" s="160"/>
      <c r="AA116" s="121"/>
      <c r="AB116" s="121"/>
      <c r="AC116" s="121"/>
      <c r="AD116" s="121"/>
      <c r="AE116" s="121"/>
    </row>
    <row r="117" spans="2:31" s="14" customFormat="1" ht="12.75" x14ac:dyDescent="0.2">
      <c r="B117" s="23"/>
      <c r="C117" s="27"/>
      <c r="D117" s="27"/>
      <c r="E117" s="27"/>
      <c r="F117" s="27"/>
      <c r="G117" s="58"/>
      <c r="H117" s="58"/>
      <c r="I117" s="27"/>
      <c r="J117" s="27"/>
      <c r="K117" s="27"/>
      <c r="L117" s="27"/>
      <c r="M117" s="27"/>
      <c r="N117" s="58"/>
      <c r="O117" s="27"/>
      <c r="P117" s="27"/>
      <c r="Q117" s="27"/>
      <c r="R117" s="27"/>
      <c r="S117" s="25"/>
      <c r="U117" s="160"/>
      <c r="V117" s="160"/>
      <c r="AA117" s="121"/>
      <c r="AB117" s="121"/>
      <c r="AC117" s="121"/>
      <c r="AD117" s="121"/>
      <c r="AE117" s="121"/>
    </row>
    <row r="118" spans="2:31" s="14" customFormat="1" ht="12.75" x14ac:dyDescent="0.2">
      <c r="B118" s="23"/>
      <c r="C118" s="27"/>
      <c r="D118" s="27"/>
      <c r="E118" s="27"/>
      <c r="F118" s="27"/>
      <c r="G118" s="58"/>
      <c r="H118" s="58"/>
      <c r="I118" s="27"/>
      <c r="J118" s="27"/>
      <c r="K118" s="27"/>
      <c r="L118" s="27"/>
      <c r="M118" s="27"/>
      <c r="N118" s="58"/>
      <c r="O118" s="27"/>
      <c r="P118" s="27"/>
      <c r="Q118" s="27"/>
      <c r="R118" s="27"/>
      <c r="S118" s="25"/>
      <c r="U118" s="160"/>
      <c r="V118" s="160"/>
      <c r="AA118" s="121"/>
      <c r="AB118" s="121"/>
      <c r="AC118" s="121"/>
      <c r="AD118" s="121"/>
      <c r="AE118" s="121"/>
    </row>
    <row r="119" spans="2:31" s="14" customFormat="1" ht="12.75" x14ac:dyDescent="0.2">
      <c r="B119" s="23"/>
      <c r="C119" s="27"/>
      <c r="D119" s="27"/>
      <c r="E119" s="27"/>
      <c r="F119" s="27"/>
      <c r="G119" s="58"/>
      <c r="H119" s="58"/>
      <c r="I119" s="27"/>
      <c r="J119" s="27"/>
      <c r="K119" s="27"/>
      <c r="L119" s="27"/>
      <c r="M119" s="27"/>
      <c r="N119" s="58"/>
      <c r="O119" s="27"/>
      <c r="P119" s="27"/>
      <c r="Q119" s="27"/>
      <c r="R119" s="27"/>
      <c r="S119" s="25"/>
      <c r="U119" s="160"/>
      <c r="V119" s="160"/>
      <c r="AA119" s="121"/>
      <c r="AB119" s="121"/>
      <c r="AC119" s="121"/>
      <c r="AD119" s="121"/>
      <c r="AE119" s="121"/>
    </row>
    <row r="120" spans="2:31" s="14" customFormat="1" ht="12.75" x14ac:dyDescent="0.2">
      <c r="B120" s="23"/>
      <c r="C120" s="27"/>
      <c r="D120" s="27"/>
      <c r="E120" s="27"/>
      <c r="F120" s="27"/>
      <c r="G120" s="58"/>
      <c r="H120" s="58"/>
      <c r="I120" s="27"/>
      <c r="J120" s="27"/>
      <c r="K120" s="27"/>
      <c r="L120" s="27"/>
      <c r="M120" s="27"/>
      <c r="N120" s="58"/>
      <c r="O120" s="27"/>
      <c r="P120" s="27"/>
      <c r="Q120" s="27"/>
      <c r="R120" s="27"/>
      <c r="S120" s="25"/>
      <c r="U120" s="160"/>
      <c r="V120" s="160"/>
      <c r="AA120" s="121"/>
      <c r="AB120" s="121"/>
      <c r="AC120" s="121"/>
      <c r="AD120" s="121"/>
      <c r="AE120" s="121"/>
    </row>
    <row r="121" spans="2:31" s="14" customFormat="1" ht="12.75" x14ac:dyDescent="0.2">
      <c r="B121" s="23"/>
      <c r="C121" s="27"/>
      <c r="D121" s="27"/>
      <c r="E121" s="27"/>
      <c r="F121" s="27"/>
      <c r="G121" s="58"/>
      <c r="H121" s="58"/>
      <c r="I121" s="27"/>
      <c r="J121" s="27"/>
      <c r="K121" s="27"/>
      <c r="L121" s="27"/>
      <c r="M121" s="27"/>
      <c r="N121" s="58"/>
      <c r="O121" s="27"/>
      <c r="P121" s="27"/>
      <c r="Q121" s="27"/>
      <c r="R121" s="27"/>
      <c r="S121" s="25"/>
      <c r="U121" s="160"/>
      <c r="V121" s="160"/>
      <c r="AA121" s="121"/>
      <c r="AB121" s="121"/>
      <c r="AC121" s="121"/>
      <c r="AD121" s="121"/>
      <c r="AE121" s="121"/>
    </row>
    <row r="122" spans="2:31" s="14" customFormat="1" ht="12.75" x14ac:dyDescent="0.2">
      <c r="B122" s="23"/>
      <c r="C122" s="27"/>
      <c r="D122" s="27"/>
      <c r="E122" s="27"/>
      <c r="F122" s="27"/>
      <c r="G122" s="58"/>
      <c r="H122" s="58"/>
      <c r="I122" s="27"/>
      <c r="J122" s="27"/>
      <c r="K122" s="27"/>
      <c r="L122" s="27"/>
      <c r="M122" s="27"/>
      <c r="N122" s="58"/>
      <c r="O122" s="27"/>
      <c r="P122" s="27"/>
      <c r="Q122" s="27"/>
      <c r="R122" s="27"/>
      <c r="S122" s="25"/>
      <c r="U122" s="160"/>
      <c r="V122" s="160"/>
      <c r="AA122" s="121"/>
      <c r="AB122" s="121"/>
      <c r="AC122" s="121"/>
      <c r="AD122" s="121"/>
      <c r="AE122" s="121"/>
    </row>
    <row r="123" spans="2:31" s="14" customFormat="1" ht="12.75" x14ac:dyDescent="0.2">
      <c r="B123" s="23"/>
      <c r="C123" s="27"/>
      <c r="D123" s="27"/>
      <c r="E123" s="27"/>
      <c r="F123" s="27"/>
      <c r="G123" s="58"/>
      <c r="H123" s="58"/>
      <c r="I123" s="27"/>
      <c r="J123" s="27"/>
      <c r="K123" s="27"/>
      <c r="L123" s="27"/>
      <c r="M123" s="27"/>
      <c r="N123" s="58"/>
      <c r="O123" s="27"/>
      <c r="P123" s="27"/>
      <c r="Q123" s="27"/>
      <c r="R123" s="27"/>
      <c r="S123" s="25"/>
      <c r="U123" s="160"/>
      <c r="V123" s="160"/>
      <c r="AA123" s="121"/>
      <c r="AB123" s="121"/>
      <c r="AC123" s="121"/>
      <c r="AD123" s="121"/>
      <c r="AE123" s="121"/>
    </row>
    <row r="124" spans="2:31" s="14" customFormat="1" ht="12.75" x14ac:dyDescent="0.2">
      <c r="B124" s="23"/>
      <c r="C124" s="27"/>
      <c r="D124" s="27"/>
      <c r="E124" s="27"/>
      <c r="F124" s="27"/>
      <c r="G124" s="58"/>
      <c r="H124" s="58"/>
      <c r="I124" s="27"/>
      <c r="J124" s="27"/>
      <c r="K124" s="27"/>
      <c r="L124" s="27"/>
      <c r="M124" s="27"/>
      <c r="N124" s="58"/>
      <c r="O124" s="27"/>
      <c r="P124" s="27"/>
      <c r="Q124" s="27"/>
      <c r="R124" s="27"/>
      <c r="S124" s="25"/>
      <c r="U124" s="160"/>
      <c r="V124" s="160"/>
      <c r="AA124" s="121"/>
      <c r="AB124" s="121"/>
      <c r="AC124" s="121"/>
      <c r="AD124" s="121"/>
      <c r="AE124" s="121"/>
    </row>
    <row r="125" spans="2:31" s="14" customFormat="1" ht="12.75" x14ac:dyDescent="0.2">
      <c r="B125" s="23"/>
      <c r="C125" s="27"/>
      <c r="D125" s="27"/>
      <c r="E125" s="27"/>
      <c r="F125" s="27"/>
      <c r="G125" s="58"/>
      <c r="H125" s="58"/>
      <c r="I125" s="27"/>
      <c r="J125" s="27"/>
      <c r="K125" s="27"/>
      <c r="L125" s="27"/>
      <c r="M125" s="27"/>
      <c r="N125" s="58"/>
      <c r="O125" s="27"/>
      <c r="P125" s="27"/>
      <c r="Q125" s="27"/>
      <c r="R125" s="27"/>
      <c r="S125" s="25"/>
      <c r="U125" s="160"/>
      <c r="V125" s="160"/>
      <c r="AA125" s="121"/>
      <c r="AB125" s="121"/>
      <c r="AC125" s="121"/>
      <c r="AD125" s="121"/>
      <c r="AE125" s="121"/>
    </row>
    <row r="126" spans="2:31" s="14" customFormat="1" ht="12.75" x14ac:dyDescent="0.2">
      <c r="B126" s="23"/>
      <c r="C126" s="27"/>
      <c r="D126" s="27"/>
      <c r="E126" s="27"/>
      <c r="F126" s="27"/>
      <c r="G126" s="58"/>
      <c r="H126" s="58"/>
      <c r="I126" s="27"/>
      <c r="J126" s="27"/>
      <c r="K126" s="27"/>
      <c r="L126" s="27"/>
      <c r="M126" s="27"/>
      <c r="N126" s="58"/>
      <c r="O126" s="27"/>
      <c r="P126" s="27"/>
      <c r="Q126" s="27"/>
      <c r="R126" s="27"/>
      <c r="S126" s="25"/>
      <c r="U126" s="160"/>
      <c r="V126" s="160"/>
      <c r="AA126" s="121"/>
      <c r="AB126" s="121"/>
      <c r="AC126" s="121"/>
      <c r="AD126" s="121"/>
      <c r="AE126" s="121"/>
    </row>
    <row r="127" spans="2:31" s="14" customFormat="1" ht="12.75" x14ac:dyDescent="0.2">
      <c r="B127" s="23"/>
      <c r="C127" s="27"/>
      <c r="D127" s="27"/>
      <c r="E127" s="27"/>
      <c r="F127" s="27"/>
      <c r="G127" s="58"/>
      <c r="H127" s="58"/>
      <c r="I127" s="27"/>
      <c r="J127" s="27"/>
      <c r="K127" s="27"/>
      <c r="L127" s="27"/>
      <c r="M127" s="27"/>
      <c r="N127" s="58"/>
      <c r="O127" s="27"/>
      <c r="P127" s="27"/>
      <c r="Q127" s="27"/>
      <c r="R127" s="27"/>
      <c r="S127" s="25"/>
      <c r="U127" s="160"/>
      <c r="V127" s="160"/>
      <c r="AA127" s="121"/>
      <c r="AB127" s="121"/>
      <c r="AC127" s="121"/>
      <c r="AD127" s="121"/>
      <c r="AE127" s="121"/>
    </row>
    <row r="128" spans="2:31" s="14" customFormat="1" ht="12.75" x14ac:dyDescent="0.2">
      <c r="B128" s="23"/>
      <c r="C128" s="27"/>
      <c r="D128" s="27"/>
      <c r="E128" s="27"/>
      <c r="F128" s="27"/>
      <c r="G128" s="58"/>
      <c r="H128" s="58"/>
      <c r="I128" s="27"/>
      <c r="J128" s="27"/>
      <c r="K128" s="27"/>
      <c r="L128" s="27"/>
      <c r="M128" s="27"/>
      <c r="N128" s="58"/>
      <c r="O128" s="27"/>
      <c r="P128" s="27"/>
      <c r="Q128" s="27"/>
      <c r="R128" s="27"/>
      <c r="S128" s="25"/>
      <c r="U128" s="160"/>
      <c r="V128" s="160"/>
      <c r="AA128" s="121"/>
      <c r="AB128" s="121"/>
      <c r="AC128" s="121"/>
      <c r="AD128" s="121"/>
      <c r="AE128" s="121"/>
    </row>
    <row r="129" spans="2:31" s="14" customFormat="1" ht="12.75" x14ac:dyDescent="0.2">
      <c r="B129" s="23"/>
      <c r="C129" s="27"/>
      <c r="D129" s="27"/>
      <c r="E129" s="27"/>
      <c r="F129" s="27"/>
      <c r="G129" s="58"/>
      <c r="H129" s="58"/>
      <c r="I129" s="27"/>
      <c r="J129" s="27"/>
      <c r="K129" s="27"/>
      <c r="L129" s="27"/>
      <c r="M129" s="27"/>
      <c r="N129" s="58"/>
      <c r="O129" s="27"/>
      <c r="P129" s="27"/>
      <c r="Q129" s="27"/>
      <c r="R129" s="27"/>
      <c r="S129" s="25"/>
      <c r="U129" s="160"/>
      <c r="V129" s="160"/>
      <c r="AA129" s="121"/>
      <c r="AB129" s="121"/>
      <c r="AC129" s="121"/>
      <c r="AD129" s="121"/>
      <c r="AE129" s="121"/>
    </row>
    <row r="130" spans="2:31" s="14" customFormat="1" ht="12.75" x14ac:dyDescent="0.2">
      <c r="B130" s="23"/>
      <c r="C130" s="27"/>
      <c r="D130" s="27"/>
      <c r="E130" s="27"/>
      <c r="F130" s="27"/>
      <c r="G130" s="58"/>
      <c r="H130" s="58"/>
      <c r="I130" s="27"/>
      <c r="J130" s="27"/>
      <c r="K130" s="27"/>
      <c r="L130" s="27"/>
      <c r="M130" s="27"/>
      <c r="N130" s="58"/>
      <c r="O130" s="27"/>
      <c r="P130" s="27"/>
      <c r="Q130" s="27"/>
      <c r="R130" s="27"/>
      <c r="S130" s="25"/>
      <c r="U130" s="160"/>
      <c r="V130" s="160"/>
      <c r="AA130" s="121"/>
      <c r="AB130" s="121"/>
      <c r="AC130" s="121"/>
      <c r="AD130" s="121"/>
      <c r="AE130" s="121"/>
    </row>
    <row r="131" spans="2:31" s="14" customFormat="1" ht="12.75" x14ac:dyDescent="0.2">
      <c r="B131" s="23"/>
      <c r="C131" s="27"/>
      <c r="D131" s="27"/>
      <c r="E131" s="27"/>
      <c r="F131" s="27"/>
      <c r="G131" s="58"/>
      <c r="H131" s="58"/>
      <c r="I131" s="27"/>
      <c r="J131" s="27"/>
      <c r="K131" s="27"/>
      <c r="L131" s="27"/>
      <c r="M131" s="27"/>
      <c r="N131" s="58"/>
      <c r="O131" s="27"/>
      <c r="P131" s="27"/>
      <c r="Q131" s="27"/>
      <c r="R131" s="27"/>
      <c r="S131" s="25"/>
      <c r="U131" s="160"/>
      <c r="V131" s="160"/>
      <c r="AA131" s="121"/>
      <c r="AB131" s="121"/>
      <c r="AC131" s="121"/>
      <c r="AD131" s="121"/>
      <c r="AE131" s="121"/>
    </row>
    <row r="132" spans="2:31" s="14" customFormat="1" ht="12.75" x14ac:dyDescent="0.2">
      <c r="B132" s="23"/>
      <c r="C132" s="27"/>
      <c r="D132" s="27"/>
      <c r="E132" s="27"/>
      <c r="F132" s="27"/>
      <c r="G132" s="58"/>
      <c r="H132" s="58"/>
      <c r="I132" s="27"/>
      <c r="J132" s="27"/>
      <c r="K132" s="27"/>
      <c r="L132" s="27"/>
      <c r="M132" s="27"/>
      <c r="N132" s="58"/>
      <c r="O132" s="27"/>
      <c r="P132" s="27"/>
      <c r="Q132" s="27"/>
      <c r="R132" s="27"/>
      <c r="S132" s="25"/>
      <c r="U132" s="160"/>
      <c r="V132" s="160"/>
      <c r="AA132" s="121"/>
      <c r="AB132" s="121"/>
      <c r="AC132" s="121"/>
      <c r="AD132" s="121"/>
      <c r="AE132" s="121"/>
    </row>
    <row r="133" spans="2:31" s="14" customFormat="1" ht="12.75" x14ac:dyDescent="0.2">
      <c r="B133" s="23"/>
      <c r="C133" s="27"/>
      <c r="D133" s="27"/>
      <c r="E133" s="27"/>
      <c r="F133" s="27"/>
      <c r="G133" s="58"/>
      <c r="H133" s="58"/>
      <c r="I133" s="27"/>
      <c r="J133" s="27"/>
      <c r="K133" s="27"/>
      <c r="L133" s="27"/>
      <c r="M133" s="27"/>
      <c r="N133" s="58"/>
      <c r="O133" s="27"/>
      <c r="P133" s="27"/>
      <c r="Q133" s="27"/>
      <c r="R133" s="27"/>
      <c r="S133" s="25"/>
      <c r="U133" s="160"/>
      <c r="V133" s="160"/>
      <c r="AA133" s="121"/>
      <c r="AB133" s="121"/>
      <c r="AC133" s="121"/>
      <c r="AD133" s="121"/>
      <c r="AE133" s="121"/>
    </row>
    <row r="134" spans="2:31" s="14" customFormat="1" ht="12.75" x14ac:dyDescent="0.2">
      <c r="B134" s="23"/>
      <c r="C134" s="27"/>
      <c r="D134" s="27"/>
      <c r="E134" s="27"/>
      <c r="F134" s="27"/>
      <c r="G134" s="58"/>
      <c r="H134" s="58"/>
      <c r="I134" s="27"/>
      <c r="J134" s="27"/>
      <c r="K134" s="27"/>
      <c r="L134" s="27"/>
      <c r="M134" s="27"/>
      <c r="N134" s="58"/>
      <c r="O134" s="27"/>
      <c r="P134" s="27"/>
      <c r="Q134" s="27"/>
      <c r="R134" s="27"/>
      <c r="S134" s="25"/>
      <c r="U134" s="160"/>
      <c r="V134" s="160"/>
      <c r="AA134" s="121"/>
      <c r="AB134" s="121"/>
      <c r="AC134" s="121"/>
      <c r="AD134" s="121"/>
      <c r="AE134" s="121"/>
    </row>
    <row r="135" spans="2:31" s="14" customFormat="1" ht="12.75" x14ac:dyDescent="0.2">
      <c r="B135" s="23"/>
      <c r="C135" s="27"/>
      <c r="D135" s="27"/>
      <c r="E135" s="27"/>
      <c r="F135" s="27"/>
      <c r="G135" s="58"/>
      <c r="H135" s="58"/>
      <c r="I135" s="27"/>
      <c r="J135" s="27"/>
      <c r="K135" s="27"/>
      <c r="L135" s="27"/>
      <c r="M135" s="27"/>
      <c r="N135" s="58"/>
      <c r="O135" s="27"/>
      <c r="P135" s="27"/>
      <c r="Q135" s="27"/>
      <c r="R135" s="27"/>
      <c r="S135" s="25"/>
      <c r="U135" s="160"/>
      <c r="V135" s="160"/>
      <c r="AA135" s="121"/>
      <c r="AB135" s="121"/>
      <c r="AC135" s="121"/>
      <c r="AD135" s="121"/>
      <c r="AE135" s="121"/>
    </row>
    <row r="136" spans="2:31" s="14" customFormat="1" ht="12.75" x14ac:dyDescent="0.2">
      <c r="B136" s="23"/>
      <c r="C136" s="27"/>
      <c r="D136" s="27"/>
      <c r="E136" s="27"/>
      <c r="F136" s="27"/>
      <c r="G136" s="58"/>
      <c r="H136" s="58"/>
      <c r="I136" s="27"/>
      <c r="J136" s="27"/>
      <c r="K136" s="27"/>
      <c r="L136" s="27"/>
      <c r="M136" s="27"/>
      <c r="N136" s="58"/>
      <c r="O136" s="27"/>
      <c r="P136" s="27"/>
      <c r="Q136" s="27"/>
      <c r="R136" s="27"/>
      <c r="S136" s="25"/>
      <c r="U136" s="160"/>
      <c r="V136" s="160"/>
      <c r="AA136" s="121"/>
      <c r="AB136" s="121"/>
      <c r="AC136" s="121"/>
      <c r="AD136" s="121"/>
      <c r="AE136" s="121"/>
    </row>
    <row r="137" spans="2:31" s="14" customFormat="1" ht="12.75" x14ac:dyDescent="0.2">
      <c r="B137" s="23"/>
      <c r="C137" s="27"/>
      <c r="D137" s="27"/>
      <c r="E137" s="27"/>
      <c r="F137" s="27"/>
      <c r="G137" s="58"/>
      <c r="H137" s="58"/>
      <c r="I137" s="27"/>
      <c r="J137" s="27"/>
      <c r="K137" s="27"/>
      <c r="L137" s="27"/>
      <c r="M137" s="27"/>
      <c r="N137" s="58"/>
      <c r="O137" s="27"/>
      <c r="P137" s="27"/>
      <c r="Q137" s="27"/>
      <c r="R137" s="27"/>
      <c r="S137" s="25"/>
      <c r="U137" s="160"/>
      <c r="V137" s="160"/>
      <c r="AA137" s="121"/>
      <c r="AB137" s="121"/>
      <c r="AC137" s="121"/>
      <c r="AD137" s="121"/>
      <c r="AE137" s="121"/>
    </row>
    <row r="138" spans="2:31" s="14" customFormat="1" ht="12.75" x14ac:dyDescent="0.2">
      <c r="B138" s="23"/>
      <c r="C138" s="27"/>
      <c r="D138" s="27"/>
      <c r="E138" s="27"/>
      <c r="F138" s="27"/>
      <c r="G138" s="58"/>
      <c r="H138" s="58"/>
      <c r="I138" s="27"/>
      <c r="J138" s="27"/>
      <c r="K138" s="27"/>
      <c r="L138" s="27"/>
      <c r="M138" s="27"/>
      <c r="N138" s="58"/>
      <c r="O138" s="27"/>
      <c r="P138" s="27"/>
      <c r="Q138" s="27"/>
      <c r="R138" s="27"/>
      <c r="S138" s="25"/>
      <c r="U138" s="160"/>
      <c r="V138" s="160"/>
      <c r="AA138" s="121"/>
      <c r="AB138" s="121"/>
      <c r="AC138" s="121"/>
      <c r="AD138" s="121"/>
      <c r="AE138" s="121"/>
    </row>
    <row r="139" spans="2:31" s="14" customFormat="1" ht="12.75" x14ac:dyDescent="0.2">
      <c r="B139" s="23"/>
      <c r="C139" s="27"/>
      <c r="D139" s="27"/>
      <c r="E139" s="27"/>
      <c r="F139" s="27"/>
      <c r="G139" s="58"/>
      <c r="H139" s="58"/>
      <c r="I139" s="27"/>
      <c r="J139" s="27"/>
      <c r="K139" s="27"/>
      <c r="L139" s="27"/>
      <c r="M139" s="27"/>
      <c r="N139" s="58"/>
      <c r="O139" s="27"/>
      <c r="P139" s="27"/>
      <c r="Q139" s="27"/>
      <c r="R139" s="27"/>
      <c r="S139" s="25"/>
      <c r="U139" s="160"/>
      <c r="V139" s="160"/>
      <c r="AA139" s="121"/>
      <c r="AB139" s="121"/>
      <c r="AC139" s="121"/>
      <c r="AD139" s="121"/>
      <c r="AE139" s="121"/>
    </row>
    <row r="140" spans="2:31" s="14" customFormat="1" ht="12.75" x14ac:dyDescent="0.2">
      <c r="B140" s="23"/>
      <c r="C140" s="27"/>
      <c r="D140" s="27"/>
      <c r="E140" s="27"/>
      <c r="F140" s="27"/>
      <c r="G140" s="58"/>
      <c r="H140" s="58"/>
      <c r="I140" s="27"/>
      <c r="J140" s="27"/>
      <c r="K140" s="27"/>
      <c r="L140" s="27"/>
      <c r="M140" s="27"/>
      <c r="N140" s="58"/>
      <c r="O140" s="27"/>
      <c r="P140" s="27"/>
      <c r="Q140" s="27"/>
      <c r="R140" s="27"/>
      <c r="S140" s="25"/>
      <c r="U140" s="160"/>
      <c r="V140" s="160"/>
      <c r="AA140" s="121"/>
      <c r="AB140" s="121"/>
      <c r="AC140" s="121"/>
      <c r="AD140" s="121"/>
      <c r="AE140" s="121"/>
    </row>
    <row r="141" spans="2:31" s="14" customFormat="1" ht="12.75" x14ac:dyDescent="0.2">
      <c r="B141" s="23"/>
      <c r="C141" s="27"/>
      <c r="D141" s="27"/>
      <c r="E141" s="27"/>
      <c r="F141" s="27"/>
      <c r="G141" s="58"/>
      <c r="H141" s="58"/>
      <c r="I141" s="27"/>
      <c r="J141" s="27"/>
      <c r="K141" s="27"/>
      <c r="L141" s="27"/>
      <c r="M141" s="27"/>
      <c r="N141" s="58"/>
      <c r="O141" s="27"/>
      <c r="P141" s="27"/>
      <c r="Q141" s="27"/>
      <c r="R141" s="27"/>
      <c r="S141" s="25"/>
      <c r="U141" s="160"/>
      <c r="V141" s="160"/>
      <c r="AA141" s="121"/>
      <c r="AB141" s="121"/>
      <c r="AC141" s="121"/>
      <c r="AD141" s="121"/>
      <c r="AE141" s="121"/>
    </row>
    <row r="142" spans="2:31" s="14" customFormat="1" ht="12.75" x14ac:dyDescent="0.2">
      <c r="B142" s="23"/>
      <c r="C142" s="27"/>
      <c r="D142" s="27"/>
      <c r="E142" s="27"/>
      <c r="F142" s="27"/>
      <c r="G142" s="58"/>
      <c r="H142" s="58"/>
      <c r="I142" s="27"/>
      <c r="J142" s="27"/>
      <c r="K142" s="27"/>
      <c r="L142" s="27"/>
      <c r="M142" s="27"/>
      <c r="N142" s="58"/>
      <c r="O142" s="27"/>
      <c r="P142" s="27"/>
      <c r="Q142" s="27"/>
      <c r="R142" s="27"/>
      <c r="S142" s="25"/>
      <c r="U142" s="160"/>
      <c r="V142" s="160"/>
      <c r="AA142" s="121"/>
      <c r="AB142" s="121"/>
      <c r="AC142" s="121"/>
      <c r="AD142" s="121"/>
      <c r="AE142" s="121"/>
    </row>
    <row r="143" spans="2:31" s="14" customFormat="1" ht="12.75" x14ac:dyDescent="0.2">
      <c r="B143" s="23"/>
      <c r="C143" s="27"/>
      <c r="D143" s="27"/>
      <c r="E143" s="27"/>
      <c r="F143" s="27"/>
      <c r="G143" s="58"/>
      <c r="H143" s="58"/>
      <c r="I143" s="27"/>
      <c r="J143" s="27"/>
      <c r="K143" s="27"/>
      <c r="L143" s="27"/>
      <c r="M143" s="27"/>
      <c r="N143" s="58"/>
      <c r="O143" s="27"/>
      <c r="P143" s="27"/>
      <c r="Q143" s="27"/>
      <c r="R143" s="27"/>
      <c r="S143" s="25"/>
      <c r="U143" s="160"/>
      <c r="V143" s="160"/>
      <c r="AA143" s="121"/>
      <c r="AB143" s="121"/>
      <c r="AC143" s="121"/>
      <c r="AD143" s="121"/>
      <c r="AE143" s="121"/>
    </row>
    <row r="144" spans="2:31" s="14" customFormat="1" ht="12.75" x14ac:dyDescent="0.2">
      <c r="B144" s="23"/>
      <c r="C144" s="27"/>
      <c r="D144" s="27"/>
      <c r="E144" s="27"/>
      <c r="F144" s="27"/>
      <c r="G144" s="58"/>
      <c r="H144" s="58"/>
      <c r="I144" s="27"/>
      <c r="J144" s="27"/>
      <c r="K144" s="27"/>
      <c r="L144" s="27"/>
      <c r="M144" s="27"/>
      <c r="N144" s="58"/>
      <c r="O144" s="27"/>
      <c r="P144" s="27"/>
      <c r="Q144" s="27"/>
      <c r="R144" s="27"/>
      <c r="S144" s="25"/>
      <c r="U144" s="160"/>
      <c r="V144" s="160"/>
      <c r="AA144" s="121"/>
      <c r="AB144" s="121"/>
      <c r="AC144" s="121"/>
      <c r="AD144" s="121"/>
      <c r="AE144" s="121"/>
    </row>
    <row r="145" spans="2:31" s="14" customFormat="1" ht="12.75" x14ac:dyDescent="0.2">
      <c r="B145" s="23"/>
      <c r="C145" s="27"/>
      <c r="D145" s="27"/>
      <c r="E145" s="27"/>
      <c r="F145" s="27"/>
      <c r="G145" s="58"/>
      <c r="H145" s="58"/>
      <c r="I145" s="27"/>
      <c r="J145" s="27"/>
      <c r="K145" s="27"/>
      <c r="L145" s="27"/>
      <c r="M145" s="27"/>
      <c r="N145" s="58"/>
      <c r="O145" s="27"/>
      <c r="P145" s="27"/>
      <c r="Q145" s="27"/>
      <c r="R145" s="27"/>
      <c r="S145" s="25"/>
      <c r="U145" s="160"/>
      <c r="V145" s="160"/>
      <c r="AA145" s="121"/>
      <c r="AB145" s="121"/>
      <c r="AC145" s="121"/>
      <c r="AD145" s="121"/>
      <c r="AE145" s="121"/>
    </row>
    <row r="146" spans="2:31" s="14" customFormat="1" ht="12.75" x14ac:dyDescent="0.2">
      <c r="B146" s="23"/>
      <c r="C146" s="27"/>
      <c r="D146" s="27"/>
      <c r="E146" s="27"/>
      <c r="F146" s="27"/>
      <c r="G146" s="58"/>
      <c r="H146" s="58"/>
      <c r="I146" s="27"/>
      <c r="J146" s="27"/>
      <c r="K146" s="27"/>
      <c r="L146" s="27"/>
      <c r="M146" s="27"/>
      <c r="N146" s="58"/>
      <c r="O146" s="27"/>
      <c r="P146" s="27"/>
      <c r="Q146" s="27"/>
      <c r="R146" s="27"/>
      <c r="S146" s="25"/>
      <c r="U146" s="160"/>
      <c r="V146" s="160"/>
      <c r="AA146" s="121"/>
      <c r="AB146" s="121"/>
      <c r="AC146" s="121"/>
      <c r="AD146" s="121"/>
      <c r="AE146" s="121"/>
    </row>
    <row r="147" spans="2:31" s="14" customFormat="1" ht="12.75" x14ac:dyDescent="0.2">
      <c r="B147" s="23"/>
      <c r="C147" s="27"/>
      <c r="D147" s="27"/>
      <c r="E147" s="27"/>
      <c r="F147" s="27"/>
      <c r="G147" s="58"/>
      <c r="H147" s="58"/>
      <c r="I147" s="27"/>
      <c r="J147" s="27"/>
      <c r="K147" s="27"/>
      <c r="L147" s="27"/>
      <c r="M147" s="27"/>
      <c r="N147" s="58"/>
      <c r="O147" s="27"/>
      <c r="P147" s="27"/>
      <c r="Q147" s="27"/>
      <c r="R147" s="27"/>
      <c r="S147" s="25"/>
      <c r="U147" s="160"/>
      <c r="V147" s="160"/>
      <c r="AA147" s="121"/>
      <c r="AB147" s="121"/>
      <c r="AC147" s="121"/>
      <c r="AD147" s="121"/>
      <c r="AE147" s="121"/>
    </row>
    <row r="148" spans="2:31" s="14" customFormat="1" ht="12.75" x14ac:dyDescent="0.2">
      <c r="B148" s="23"/>
      <c r="C148" s="27"/>
      <c r="D148" s="27"/>
      <c r="E148" s="27"/>
      <c r="F148" s="27"/>
      <c r="G148" s="58"/>
      <c r="H148" s="58"/>
      <c r="I148" s="27"/>
      <c r="J148" s="27"/>
      <c r="K148" s="27"/>
      <c r="L148" s="27"/>
      <c r="M148" s="27"/>
      <c r="N148" s="58"/>
      <c r="O148" s="27"/>
      <c r="P148" s="27"/>
      <c r="Q148" s="27"/>
      <c r="R148" s="27"/>
      <c r="S148" s="25"/>
      <c r="U148" s="160"/>
      <c r="V148" s="160"/>
      <c r="AA148" s="121"/>
      <c r="AB148" s="121"/>
      <c r="AC148" s="121"/>
      <c r="AD148" s="121"/>
      <c r="AE148" s="121"/>
    </row>
    <row r="149" spans="2:31" s="14" customFormat="1" ht="12.75" x14ac:dyDescent="0.2">
      <c r="B149" s="23"/>
      <c r="C149" s="27"/>
      <c r="D149" s="27"/>
      <c r="E149" s="27"/>
      <c r="F149" s="27"/>
      <c r="G149" s="58"/>
      <c r="H149" s="58"/>
      <c r="I149" s="27"/>
      <c r="J149" s="27"/>
      <c r="K149" s="27"/>
      <c r="L149" s="27"/>
      <c r="M149" s="27"/>
      <c r="N149" s="58"/>
      <c r="O149" s="27"/>
      <c r="P149" s="27"/>
      <c r="Q149" s="27"/>
      <c r="R149" s="27"/>
      <c r="S149" s="25"/>
      <c r="U149" s="160"/>
      <c r="V149" s="160"/>
      <c r="AA149" s="121"/>
      <c r="AB149" s="121"/>
      <c r="AC149" s="121"/>
      <c r="AD149" s="121"/>
      <c r="AE149" s="121"/>
    </row>
    <row r="150" spans="2:31" s="14" customFormat="1" ht="12.75" x14ac:dyDescent="0.2">
      <c r="B150" s="23"/>
      <c r="C150" s="27"/>
      <c r="D150" s="27"/>
      <c r="E150" s="27"/>
      <c r="F150" s="27"/>
      <c r="G150" s="58"/>
      <c r="H150" s="58"/>
      <c r="I150" s="27"/>
      <c r="J150" s="27"/>
      <c r="K150" s="27"/>
      <c r="L150" s="27"/>
      <c r="M150" s="27"/>
      <c r="N150" s="58"/>
      <c r="O150" s="27"/>
      <c r="P150" s="27"/>
      <c r="Q150" s="27"/>
      <c r="R150" s="27"/>
      <c r="S150" s="25"/>
      <c r="U150" s="160"/>
      <c r="V150" s="160"/>
      <c r="AA150" s="121"/>
      <c r="AB150" s="121"/>
      <c r="AC150" s="121"/>
      <c r="AD150" s="121"/>
      <c r="AE150" s="121"/>
    </row>
  </sheetData>
  <pageMargins left="0.23622047244094491" right="0.23622047244094491" top="0.74803149606299213" bottom="0.74803149606299213" header="0.31496062992125984" footer="0.31496062992125984"/>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78CC-CAE6-4E06-8E9B-5AFD4BF25FD6}">
  <sheetPr>
    <pageSetUpPr fitToPage="1"/>
  </sheetPr>
  <dimension ref="B1:X51"/>
  <sheetViews>
    <sheetView showGridLines="0" view="pageBreakPreview" zoomScale="90" zoomScaleNormal="80" zoomScaleSheetLayoutView="90" workbookViewId="0"/>
  </sheetViews>
  <sheetFormatPr defaultColWidth="11.375" defaultRowHeight="15" x14ac:dyDescent="0.25"/>
  <cols>
    <col min="1" max="1" width="2.5" style="30" customWidth="1"/>
    <col min="2" max="2" width="22.875" style="28" customWidth="1"/>
    <col min="3" max="11" width="9.625" style="57" customWidth="1"/>
    <col min="12" max="12" width="2.75" style="29" customWidth="1"/>
    <col min="13" max="13" width="23.125" style="30" bestFit="1" customWidth="1"/>
    <col min="14" max="22" width="9.625" style="139" customWidth="1"/>
    <col min="23" max="23" width="2.5" style="30" customWidth="1"/>
    <col min="24" max="16384" width="11.375" style="30"/>
  </cols>
  <sheetData>
    <row r="1" spans="2:22" s="2" customFormat="1" ht="30" customHeight="1" thickBot="1" x14ac:dyDescent="0.3">
      <c r="B1" s="124"/>
      <c r="C1" s="99"/>
      <c r="D1" s="99"/>
      <c r="E1" s="99"/>
      <c r="F1" s="99"/>
      <c r="G1" s="99"/>
      <c r="H1" s="99"/>
      <c r="I1" s="99"/>
      <c r="J1" s="99"/>
      <c r="K1" s="99"/>
      <c r="L1" s="32"/>
      <c r="N1" s="125"/>
      <c r="O1" s="125"/>
      <c r="P1" s="125"/>
      <c r="Q1" s="125"/>
      <c r="R1" s="125"/>
      <c r="S1" s="125"/>
      <c r="T1" s="125"/>
      <c r="U1" s="125"/>
      <c r="V1" s="125"/>
    </row>
    <row r="2" spans="2:22" s="2" customFormat="1" ht="24" customHeight="1" thickTop="1" thickBot="1" x14ac:dyDescent="0.4">
      <c r="B2" s="41" t="s">
        <v>82</v>
      </c>
      <c r="C2" s="55"/>
      <c r="D2" s="55"/>
      <c r="E2" s="55"/>
      <c r="F2" s="55"/>
      <c r="G2" s="55"/>
      <c r="H2" s="55"/>
      <c r="I2" s="55"/>
      <c r="J2" s="55"/>
      <c r="K2" s="55"/>
      <c r="M2" s="3"/>
      <c r="N2" s="125"/>
      <c r="O2" s="125"/>
      <c r="P2" s="125"/>
      <c r="Q2" s="125"/>
      <c r="R2" s="125"/>
      <c r="S2" s="125"/>
      <c r="T2" s="125"/>
      <c r="U2" s="125"/>
      <c r="V2" s="125"/>
    </row>
    <row r="3" spans="2:22" s="2" customFormat="1" ht="24" thickTop="1" x14ac:dyDescent="0.35">
      <c r="B3" s="50" t="s">
        <v>61</v>
      </c>
      <c r="C3" s="126"/>
      <c r="D3" s="126"/>
      <c r="E3" s="126"/>
      <c r="F3" s="126"/>
      <c r="G3" s="126"/>
      <c r="H3" s="126"/>
      <c r="I3" s="126"/>
      <c r="J3" s="126"/>
      <c r="K3" s="126"/>
      <c r="M3" s="4"/>
      <c r="N3" s="125"/>
      <c r="O3" s="125"/>
      <c r="P3" s="125"/>
      <c r="Q3" s="125"/>
      <c r="R3" s="125"/>
      <c r="S3" s="125"/>
      <c r="T3" s="125"/>
      <c r="U3" s="125"/>
      <c r="V3" s="125"/>
    </row>
    <row r="4" spans="2:22" s="2" customFormat="1" ht="21.75" customHeight="1" x14ac:dyDescent="0.25">
      <c r="B4" s="51"/>
      <c r="C4" s="56"/>
      <c r="D4" s="56"/>
      <c r="E4" s="56"/>
      <c r="F4" s="56"/>
      <c r="G4" s="56"/>
      <c r="H4" s="56"/>
      <c r="I4" s="56"/>
      <c r="J4" s="56"/>
      <c r="K4" s="56"/>
      <c r="L4" s="52"/>
      <c r="M4" s="52"/>
      <c r="N4" s="56"/>
      <c r="O4" s="56"/>
      <c r="P4" s="56"/>
      <c r="Q4" s="56"/>
      <c r="R4" s="56"/>
      <c r="S4" s="56"/>
      <c r="T4" s="56"/>
      <c r="U4" s="56"/>
      <c r="V4" s="56"/>
    </row>
    <row r="5" spans="2:22" s="7" customFormat="1" ht="6.75" customHeight="1" x14ac:dyDescent="0.25">
      <c r="B5" s="51"/>
      <c r="C5" s="56"/>
      <c r="D5" s="56"/>
      <c r="E5" s="56"/>
      <c r="F5" s="56"/>
      <c r="G5" s="56"/>
      <c r="H5" s="56"/>
      <c r="I5" s="56"/>
      <c r="J5" s="56"/>
      <c r="K5" s="56"/>
      <c r="M5" s="52"/>
      <c r="N5" s="128"/>
      <c r="O5" s="128"/>
      <c r="P5" s="128"/>
      <c r="Q5" s="128"/>
      <c r="R5" s="128"/>
      <c r="S5" s="128"/>
      <c r="T5" s="128"/>
      <c r="U5" s="128"/>
      <c r="V5" s="128"/>
    </row>
    <row r="6" spans="2:22" s="35" customFormat="1" ht="25.5" customHeight="1" x14ac:dyDescent="0.25">
      <c r="B6" s="33"/>
      <c r="C6" s="57"/>
      <c r="D6" s="57"/>
      <c r="E6" s="57"/>
      <c r="F6" s="57"/>
      <c r="G6" s="57"/>
      <c r="H6" s="57"/>
      <c r="I6" s="57"/>
      <c r="J6" s="57"/>
      <c r="K6" s="57"/>
      <c r="L6" s="29"/>
      <c r="M6" s="34"/>
      <c r="N6" s="80"/>
      <c r="O6" s="80"/>
      <c r="P6" s="80"/>
      <c r="Q6" s="80"/>
      <c r="R6" s="80"/>
      <c r="S6" s="80"/>
      <c r="T6" s="80"/>
      <c r="U6" s="80"/>
      <c r="V6" s="80"/>
    </row>
    <row r="7" spans="2:22" s="98" customFormat="1" ht="25.5" customHeight="1" x14ac:dyDescent="0.25">
      <c r="B7" s="138"/>
      <c r="C7" s="129" t="s">
        <v>60</v>
      </c>
      <c r="D7" s="130" t="s">
        <v>64</v>
      </c>
      <c r="E7" s="130" t="s">
        <v>71</v>
      </c>
      <c r="F7" s="130" t="s">
        <v>72</v>
      </c>
      <c r="G7" s="130" t="s">
        <v>73</v>
      </c>
      <c r="H7" s="129" t="s">
        <v>74</v>
      </c>
      <c r="I7" s="130" t="s">
        <v>75</v>
      </c>
      <c r="J7" s="130" t="s">
        <v>77</v>
      </c>
      <c r="K7" s="129" t="s">
        <v>83</v>
      </c>
      <c r="L7" s="131"/>
      <c r="M7" s="145"/>
      <c r="N7" s="129" t="s">
        <v>60</v>
      </c>
      <c r="O7" s="130" t="s">
        <v>64</v>
      </c>
      <c r="P7" s="130" t="s">
        <v>71</v>
      </c>
      <c r="Q7" s="130" t="s">
        <v>72</v>
      </c>
      <c r="R7" s="130" t="s">
        <v>73</v>
      </c>
      <c r="S7" s="129" t="s">
        <v>74</v>
      </c>
      <c r="T7" s="130" t="s">
        <v>75</v>
      </c>
      <c r="U7" s="130" t="s">
        <v>77</v>
      </c>
      <c r="V7" s="129" t="s">
        <v>83</v>
      </c>
    </row>
    <row r="8" spans="2:22" s="35" customFormat="1" ht="21.75" customHeight="1" x14ac:dyDescent="0.25">
      <c r="B8" s="118" t="s">
        <v>69</v>
      </c>
      <c r="C8" s="80"/>
      <c r="H8" s="80"/>
      <c r="K8" s="80"/>
      <c r="L8" s="29"/>
      <c r="M8" s="199" t="s">
        <v>70</v>
      </c>
      <c r="N8" s="80"/>
      <c r="S8" s="80"/>
      <c r="V8" s="80"/>
    </row>
    <row r="9" spans="2:22" s="35" customFormat="1" ht="19.5" customHeight="1" x14ac:dyDescent="0.25">
      <c r="B9" s="37" t="s">
        <v>20</v>
      </c>
      <c r="C9" s="115">
        <v>-5.4749999999999996</v>
      </c>
      <c r="D9" s="103">
        <v>-1.9810000000000001</v>
      </c>
      <c r="E9" s="103">
        <v>-0.99399999999999999</v>
      </c>
      <c r="F9" s="103">
        <v>-0.59899999999999998</v>
      </c>
      <c r="G9" s="103">
        <v>0.188</v>
      </c>
      <c r="H9" s="115">
        <v>-3.3860000000000001</v>
      </c>
      <c r="I9" s="103">
        <v>-1.2150000000000001</v>
      </c>
      <c r="J9" s="103">
        <v>1.123</v>
      </c>
      <c r="K9" s="115">
        <f>-0.965</f>
        <v>-0.96499999999999997</v>
      </c>
      <c r="L9" s="29"/>
      <c r="M9" s="37" t="s">
        <v>20</v>
      </c>
      <c r="N9" s="116">
        <v>111.289</v>
      </c>
      <c r="O9" s="109">
        <v>107.122</v>
      </c>
      <c r="P9" s="109">
        <v>107.931</v>
      </c>
      <c r="Q9" s="109">
        <v>113.20099999999999</v>
      </c>
      <c r="R9" s="109">
        <v>116.669</v>
      </c>
      <c r="S9" s="116">
        <v>116.669</v>
      </c>
      <c r="T9" s="109">
        <v>114.364</v>
      </c>
      <c r="U9" s="109">
        <v>132.60499999999999</v>
      </c>
      <c r="V9" s="116">
        <v>132.38499999999999</v>
      </c>
    </row>
    <row r="10" spans="2:22" s="35" customFormat="1" ht="19.5" customHeight="1" x14ac:dyDescent="0.25">
      <c r="B10" s="37" t="s">
        <v>21</v>
      </c>
      <c r="C10" s="115">
        <v>-1.9059999999999999</v>
      </c>
      <c r="D10" s="103">
        <v>-0.65900000000000003</v>
      </c>
      <c r="E10" s="103">
        <v>0.41299999999999998</v>
      </c>
      <c r="F10" s="103">
        <v>-1.4079999999999999</v>
      </c>
      <c r="G10" s="103">
        <v>-0.14000000000000001</v>
      </c>
      <c r="H10" s="115">
        <v>-1.7929999999999999</v>
      </c>
      <c r="I10" s="103">
        <v>0.307</v>
      </c>
      <c r="J10" s="103">
        <v>-2.1999999999999999E-2</v>
      </c>
      <c r="K10" s="115">
        <v>0.246</v>
      </c>
      <c r="L10" s="29"/>
      <c r="M10" s="37" t="s">
        <v>21</v>
      </c>
      <c r="N10" s="116">
        <v>54.222999999999999</v>
      </c>
      <c r="O10" s="109">
        <v>53.298000000000002</v>
      </c>
      <c r="P10" s="109">
        <v>54.188000000000002</v>
      </c>
      <c r="Q10" s="109">
        <v>53.966000000000001</v>
      </c>
      <c r="R10" s="109">
        <v>53.969000000000001</v>
      </c>
      <c r="S10" s="116">
        <v>53.969000000000001</v>
      </c>
      <c r="T10" s="109">
        <v>53.476999999999997</v>
      </c>
      <c r="U10" s="109">
        <v>55.588000000000001</v>
      </c>
      <c r="V10" s="116">
        <v>55.911999999999999</v>
      </c>
    </row>
    <row r="11" spans="2:22" s="35" customFormat="1" ht="19.5" customHeight="1" x14ac:dyDescent="0.25">
      <c r="B11" s="37" t="s">
        <v>32</v>
      </c>
      <c r="C11" s="115">
        <v>2.351</v>
      </c>
      <c r="D11" s="103">
        <v>1.3520000000000001</v>
      </c>
      <c r="E11" s="103">
        <v>0.17199999999999999</v>
      </c>
      <c r="F11" s="103">
        <v>1.52</v>
      </c>
      <c r="G11" s="103">
        <v>0.90800000000000003</v>
      </c>
      <c r="H11" s="115">
        <v>3.952</v>
      </c>
      <c r="I11" s="103">
        <v>1.5760000000000001</v>
      </c>
      <c r="J11" s="103">
        <v>1.081</v>
      </c>
      <c r="K11" s="115">
        <v>1.05</v>
      </c>
      <c r="L11" s="29"/>
      <c r="M11" s="37" t="s">
        <v>32</v>
      </c>
      <c r="N11" s="116">
        <v>76.936000000000007</v>
      </c>
      <c r="O11" s="109">
        <v>76.373000000000005</v>
      </c>
      <c r="P11" s="109">
        <v>76.616</v>
      </c>
      <c r="Q11" s="109">
        <v>77.879000000000005</v>
      </c>
      <c r="R11" s="109">
        <v>80.260999999999996</v>
      </c>
      <c r="S11" s="116">
        <v>80.260999999999996</v>
      </c>
      <c r="T11" s="109">
        <v>81.197999999999993</v>
      </c>
      <c r="U11" s="109">
        <v>89.512</v>
      </c>
      <c r="V11" s="116">
        <v>88.78</v>
      </c>
    </row>
    <row r="12" spans="2:22" s="35" customFormat="1" ht="19.5" customHeight="1" x14ac:dyDescent="0.25">
      <c r="B12" s="37" t="s">
        <v>22</v>
      </c>
      <c r="C12" s="115">
        <v>-0.68600000000000005</v>
      </c>
      <c r="D12" s="103">
        <v>1.056</v>
      </c>
      <c r="E12" s="103">
        <v>-1.306</v>
      </c>
      <c r="F12" s="103">
        <v>0.216</v>
      </c>
      <c r="G12" s="103">
        <v>0.191</v>
      </c>
      <c r="H12" s="115">
        <v>0.157</v>
      </c>
      <c r="I12" s="103">
        <v>-0.76800000000000002</v>
      </c>
      <c r="J12" s="103">
        <v>-1.635</v>
      </c>
      <c r="K12" s="115">
        <v>-0.29199999999999998</v>
      </c>
      <c r="L12" s="29"/>
      <c r="M12" s="37" t="s">
        <v>22</v>
      </c>
      <c r="N12" s="116">
        <v>213.108</v>
      </c>
      <c r="O12" s="109">
        <v>209.75399999999999</v>
      </c>
      <c r="P12" s="109">
        <v>203.173</v>
      </c>
      <c r="Q12" s="109">
        <v>208.01300000000001</v>
      </c>
      <c r="R12" s="109">
        <v>208.64500000000001</v>
      </c>
      <c r="S12" s="116">
        <v>208.64500000000001</v>
      </c>
      <c r="T12" s="109">
        <v>208.697</v>
      </c>
      <c r="U12" s="109">
        <v>210.983</v>
      </c>
      <c r="V12" s="116">
        <v>206.792</v>
      </c>
    </row>
    <row r="13" spans="2:22" s="35" customFormat="1" ht="19.5" customHeight="1" x14ac:dyDescent="0.25">
      <c r="B13" s="37" t="s">
        <v>46</v>
      </c>
      <c r="C13" s="115">
        <v>41.83</v>
      </c>
      <c r="D13" s="103">
        <v>12.68</v>
      </c>
      <c r="E13" s="103">
        <v>3.0369999999999999</v>
      </c>
      <c r="F13" s="103">
        <v>10.311999999999999</v>
      </c>
      <c r="G13" s="103">
        <v>6.593</v>
      </c>
      <c r="H13" s="115">
        <v>32.621000000000002</v>
      </c>
      <c r="I13" s="103">
        <v>6.4779999999999998</v>
      </c>
      <c r="J13" s="103">
        <v>11.727</v>
      </c>
      <c r="K13" s="115">
        <v>15.791</v>
      </c>
      <c r="L13" s="29"/>
      <c r="M13" s="37" t="s">
        <v>46</v>
      </c>
      <c r="N13" s="116">
        <v>335.07100000000003</v>
      </c>
      <c r="O13" s="109">
        <v>338.05900000000003</v>
      </c>
      <c r="P13" s="109">
        <v>346.16500000000002</v>
      </c>
      <c r="Q13" s="109">
        <v>375.68700000000001</v>
      </c>
      <c r="R13" s="109">
        <v>395.03899999999999</v>
      </c>
      <c r="S13" s="116">
        <v>395.03899999999999</v>
      </c>
      <c r="T13" s="109">
        <v>396.392</v>
      </c>
      <c r="U13" s="109">
        <v>454.63099999999997</v>
      </c>
      <c r="V13" s="116">
        <v>475.214</v>
      </c>
    </row>
    <row r="14" spans="2:22" s="35" customFormat="1" ht="19.5" customHeight="1" x14ac:dyDescent="0.25">
      <c r="B14" s="37" t="s">
        <v>23</v>
      </c>
      <c r="C14" s="115">
        <v>-3.165</v>
      </c>
      <c r="D14" s="103">
        <v>-0.755</v>
      </c>
      <c r="E14" s="103">
        <v>2.41</v>
      </c>
      <c r="F14" s="103">
        <v>0.26</v>
      </c>
      <c r="G14" s="103">
        <v>0.26800000000000002</v>
      </c>
      <c r="H14" s="115">
        <v>2.1829999999999998</v>
      </c>
      <c r="I14" s="103">
        <v>0.21</v>
      </c>
      <c r="J14" s="103">
        <v>-0.70199999999999996</v>
      </c>
      <c r="K14" s="115">
        <v>0.78500000000000003</v>
      </c>
      <c r="L14" s="29"/>
      <c r="M14" s="37" t="s">
        <v>23</v>
      </c>
      <c r="N14" s="116">
        <v>109.75700000000001</v>
      </c>
      <c r="O14" s="109">
        <v>106.33199999999999</v>
      </c>
      <c r="P14" s="109">
        <v>104.822</v>
      </c>
      <c r="Q14" s="109">
        <v>106.742</v>
      </c>
      <c r="R14" s="109">
        <v>108.096</v>
      </c>
      <c r="S14" s="116">
        <v>108.096</v>
      </c>
      <c r="T14" s="109">
        <v>112.114</v>
      </c>
      <c r="U14" s="109">
        <v>105.419</v>
      </c>
      <c r="V14" s="116">
        <v>105.051</v>
      </c>
    </row>
    <row r="15" spans="2:22" s="80" customFormat="1" ht="19.5" customHeight="1" x14ac:dyDescent="0.25">
      <c r="B15" s="82" t="s">
        <v>47</v>
      </c>
      <c r="C15" s="104">
        <v>32.948999999999998</v>
      </c>
      <c r="D15" s="104">
        <v>11.693</v>
      </c>
      <c r="E15" s="104">
        <v>3.7309999999999999</v>
      </c>
      <c r="F15" s="104">
        <v>10.3</v>
      </c>
      <c r="G15" s="104">
        <v>8.0090000000000003</v>
      </c>
      <c r="H15" s="104">
        <v>33.732999999999997</v>
      </c>
      <c r="I15" s="104">
        <v>6.5869999999999997</v>
      </c>
      <c r="J15" s="104">
        <v>11.571999999999999</v>
      </c>
      <c r="K15" s="104">
        <v>16.614999999999998</v>
      </c>
      <c r="L15" s="57"/>
      <c r="M15" s="82" t="s">
        <v>47</v>
      </c>
      <c r="N15" s="100">
        <v>900.38400000000001</v>
      </c>
      <c r="O15" s="100">
        <v>890.93700000000001</v>
      </c>
      <c r="P15" s="100">
        <v>892.89499999999998</v>
      </c>
      <c r="Q15" s="100">
        <v>935.48699999999997</v>
      </c>
      <c r="R15" s="100">
        <v>962.67899999999997</v>
      </c>
      <c r="S15" s="100">
        <v>962.67899999999997</v>
      </c>
      <c r="T15" s="100">
        <v>966.24199999999996</v>
      </c>
      <c r="U15" s="100">
        <v>1048.7370000000001</v>
      </c>
      <c r="V15" s="100">
        <v>1064.135</v>
      </c>
    </row>
    <row r="16" spans="2:22" s="35" customFormat="1" ht="19.5" customHeight="1" x14ac:dyDescent="0.25">
      <c r="B16" s="37" t="s">
        <v>52</v>
      </c>
      <c r="C16" s="115">
        <v>2.0840000000000001</v>
      </c>
      <c r="D16" s="103">
        <v>8.3030000000000008</v>
      </c>
      <c r="E16" s="103">
        <v>6.6550000000000002</v>
      </c>
      <c r="F16" s="103">
        <v>0.30599999999999999</v>
      </c>
      <c r="G16" s="103">
        <v>4.79</v>
      </c>
      <c r="H16" s="115">
        <v>20.053999999999998</v>
      </c>
      <c r="I16" s="103">
        <v>4.5679999999999996</v>
      </c>
      <c r="J16" s="103">
        <v>12.858000000000001</v>
      </c>
      <c r="K16" s="115">
        <v>13.904</v>
      </c>
      <c r="L16" s="29"/>
      <c r="M16" s="37" t="s">
        <v>52</v>
      </c>
      <c r="N16" s="116">
        <v>92.707999999999998</v>
      </c>
      <c r="O16" s="109">
        <v>98.430999999999997</v>
      </c>
      <c r="P16" s="109">
        <v>100.004</v>
      </c>
      <c r="Q16" s="109">
        <v>100.34699999999999</v>
      </c>
      <c r="R16" s="109">
        <v>105.72799999999999</v>
      </c>
      <c r="S16" s="116">
        <v>105.72799999999999</v>
      </c>
      <c r="T16" s="109">
        <v>111.246</v>
      </c>
      <c r="U16" s="109">
        <v>125.068</v>
      </c>
      <c r="V16" s="116">
        <v>139.815</v>
      </c>
    </row>
    <row r="17" spans="2:22" s="35" customFormat="1" ht="19.5" customHeight="1" x14ac:dyDescent="0.25">
      <c r="B17" s="37" t="s">
        <v>45</v>
      </c>
      <c r="C17" s="115">
        <v>-9.3140000000000001</v>
      </c>
      <c r="D17" s="103">
        <v>-0.11700000000000001</v>
      </c>
      <c r="E17" s="103">
        <v>-1.903</v>
      </c>
      <c r="F17" s="103">
        <v>1.4970000000000001</v>
      </c>
      <c r="G17" s="103">
        <v>-2.306</v>
      </c>
      <c r="H17" s="115">
        <v>-2.8290000000000002</v>
      </c>
      <c r="I17" s="103">
        <v>-0.17599999999999999</v>
      </c>
      <c r="J17" s="103">
        <v>0.378</v>
      </c>
      <c r="K17" s="115">
        <v>0.35899999999999999</v>
      </c>
      <c r="L17" s="29"/>
      <c r="M17" s="37" t="s">
        <v>45</v>
      </c>
      <c r="N17" s="116">
        <v>18.46</v>
      </c>
      <c r="O17" s="109">
        <v>20.222000000000001</v>
      </c>
      <c r="P17" s="109">
        <v>16.914000000000001</v>
      </c>
      <c r="Q17" s="109">
        <v>18.411000000000001</v>
      </c>
      <c r="R17" s="109">
        <v>16.103999999999999</v>
      </c>
      <c r="S17" s="116">
        <v>16.103999999999999</v>
      </c>
      <c r="T17" s="109">
        <v>15.928000000000001</v>
      </c>
      <c r="U17" s="109">
        <v>16.306000000000001</v>
      </c>
      <c r="V17" s="116">
        <v>16.664999999999999</v>
      </c>
    </row>
    <row r="18" spans="2:22" s="80" customFormat="1" ht="19.5" customHeight="1" x14ac:dyDescent="0.25">
      <c r="B18" s="82" t="s">
        <v>24</v>
      </c>
      <c r="C18" s="104">
        <v>25.719000000000001</v>
      </c>
      <c r="D18" s="104">
        <v>19.879000000000001</v>
      </c>
      <c r="E18" s="104">
        <v>8.484</v>
      </c>
      <c r="F18" s="104">
        <v>12.103</v>
      </c>
      <c r="G18" s="104">
        <v>10.493</v>
      </c>
      <c r="H18" s="104">
        <v>50.957999999999998</v>
      </c>
      <c r="I18" s="104">
        <v>10.978999999999999</v>
      </c>
      <c r="J18" s="104">
        <v>24.806999999999999</v>
      </c>
      <c r="K18" s="104">
        <v>30.878</v>
      </c>
      <c r="L18" s="57"/>
      <c r="M18" s="82" t="s">
        <v>24</v>
      </c>
      <c r="N18" s="181">
        <v>1011.552</v>
      </c>
      <c r="O18" s="181">
        <v>1009.59</v>
      </c>
      <c r="P18" s="181">
        <v>1009.813</v>
      </c>
      <c r="Q18" s="181">
        <v>1054.2449999999999</v>
      </c>
      <c r="R18" s="181">
        <v>1084.511</v>
      </c>
      <c r="S18" s="181">
        <v>1084.511</v>
      </c>
      <c r="T18" s="181">
        <v>1093.4159999999999</v>
      </c>
      <c r="U18" s="181">
        <v>1190.1110000000001</v>
      </c>
      <c r="V18" s="181">
        <v>1220.615</v>
      </c>
    </row>
    <row r="19" spans="2:22" s="35" customFormat="1" ht="15.75" customHeight="1" x14ac:dyDescent="0.25">
      <c r="B19" s="132"/>
      <c r="C19" s="133"/>
      <c r="D19" s="133"/>
      <c r="E19" s="133"/>
      <c r="F19" s="133"/>
      <c r="G19" s="204"/>
      <c r="H19" s="133"/>
      <c r="I19" s="204"/>
      <c r="J19" s="204"/>
      <c r="K19" s="133"/>
      <c r="L19" s="29"/>
      <c r="M19" s="132"/>
      <c r="N19" s="134"/>
      <c r="O19" s="135"/>
      <c r="P19" s="135"/>
      <c r="Q19" s="135"/>
      <c r="R19" s="135"/>
      <c r="S19" s="134"/>
      <c r="T19" s="135"/>
      <c r="U19" s="135"/>
      <c r="V19" s="134"/>
    </row>
    <row r="20" spans="2:22" s="35" customFormat="1" ht="15.75" customHeight="1" x14ac:dyDescent="0.25">
      <c r="B20" s="36" t="s">
        <v>55</v>
      </c>
      <c r="C20" s="133"/>
      <c r="D20" s="133"/>
      <c r="E20" s="133"/>
      <c r="F20" s="133"/>
      <c r="G20" s="204"/>
      <c r="H20" s="133"/>
      <c r="I20" s="204"/>
      <c r="J20" s="204"/>
      <c r="K20" s="133"/>
      <c r="L20" s="29"/>
      <c r="M20" s="36" t="s">
        <v>56</v>
      </c>
      <c r="N20" s="134"/>
      <c r="O20" s="135"/>
      <c r="P20" s="135"/>
      <c r="Q20" s="135"/>
      <c r="R20" s="135"/>
      <c r="S20" s="134"/>
      <c r="T20" s="135"/>
      <c r="U20" s="135"/>
      <c r="V20" s="134"/>
    </row>
    <row r="21" spans="2:22" s="35" customFormat="1" ht="19.5" customHeight="1" x14ac:dyDescent="0.25">
      <c r="B21" s="37" t="s">
        <v>25</v>
      </c>
      <c r="C21" s="115">
        <v>-5.91</v>
      </c>
      <c r="D21" s="103">
        <v>0.39600000000000002</v>
      </c>
      <c r="E21" s="103">
        <v>3.298</v>
      </c>
      <c r="F21" s="103">
        <v>-4.7430000000000003</v>
      </c>
      <c r="G21" s="103">
        <v>5.7169999999999996</v>
      </c>
      <c r="H21" s="115">
        <v>4.6689999999999996</v>
      </c>
      <c r="I21" s="103">
        <v>-5.14</v>
      </c>
      <c r="J21" s="103">
        <v>10.781000000000001</v>
      </c>
      <c r="K21" s="115">
        <v>10.544</v>
      </c>
      <c r="L21" s="29"/>
      <c r="M21" s="37" t="s">
        <v>25</v>
      </c>
      <c r="N21" s="116">
        <v>231.25700000000001</v>
      </c>
      <c r="O21" s="109">
        <v>224.1</v>
      </c>
      <c r="P21" s="109">
        <v>213.178</v>
      </c>
      <c r="Q21" s="109">
        <v>213.928</v>
      </c>
      <c r="R21" s="109">
        <v>221.84700000000001</v>
      </c>
      <c r="S21" s="116">
        <v>221.84700000000001</v>
      </c>
      <c r="T21" s="109">
        <v>220.30699999999999</v>
      </c>
      <c r="U21" s="109">
        <v>239.249</v>
      </c>
      <c r="V21" s="116">
        <v>249.745</v>
      </c>
    </row>
    <row r="22" spans="2:22" s="35" customFormat="1" ht="19.5" customHeight="1" x14ac:dyDescent="0.25">
      <c r="B22" s="37" t="s">
        <v>41</v>
      </c>
      <c r="C22" s="115">
        <v>14.95</v>
      </c>
      <c r="D22" s="103">
        <v>10.446</v>
      </c>
      <c r="E22" s="103">
        <v>0.74</v>
      </c>
      <c r="F22" s="103">
        <v>8.8089999999999993</v>
      </c>
      <c r="G22" s="103">
        <v>-2.4319999999999999</v>
      </c>
      <c r="H22" s="115">
        <v>17.562999999999999</v>
      </c>
      <c r="I22" s="103">
        <v>7.726</v>
      </c>
      <c r="J22" s="103">
        <v>3.238</v>
      </c>
      <c r="K22" s="115">
        <v>6.407</v>
      </c>
      <c r="L22" s="29"/>
      <c r="M22" s="37" t="s">
        <v>41</v>
      </c>
      <c r="N22" s="116">
        <v>267.13200000000001</v>
      </c>
      <c r="O22" s="109">
        <v>272.26</v>
      </c>
      <c r="P22" s="109">
        <v>273.81599999999997</v>
      </c>
      <c r="Q22" s="109">
        <v>294.13499999999999</v>
      </c>
      <c r="R22" s="109">
        <v>297.38799999999998</v>
      </c>
      <c r="S22" s="116">
        <v>297.38799999999998</v>
      </c>
      <c r="T22" s="109">
        <v>305.73599999999999</v>
      </c>
      <c r="U22" s="109">
        <v>330.74900000000002</v>
      </c>
      <c r="V22" s="116">
        <v>338.57</v>
      </c>
    </row>
    <row r="23" spans="2:22" s="35" customFormat="1" ht="19.5" customHeight="1" x14ac:dyDescent="0.25">
      <c r="B23" s="37" t="s">
        <v>42</v>
      </c>
      <c r="C23" s="115">
        <v>10.471</v>
      </c>
      <c r="D23" s="103">
        <v>8.4149999999999991</v>
      </c>
      <c r="E23" s="103">
        <v>1.3620000000000001</v>
      </c>
      <c r="F23" s="103">
        <v>8.452</v>
      </c>
      <c r="G23" s="103">
        <v>10.395</v>
      </c>
      <c r="H23" s="115">
        <v>28.623999999999999</v>
      </c>
      <c r="I23" s="103">
        <v>7.8959999999999999</v>
      </c>
      <c r="J23" s="103">
        <v>10.48</v>
      </c>
      <c r="K23" s="115">
        <v>11.763</v>
      </c>
      <c r="L23" s="29"/>
      <c r="M23" s="37" t="s">
        <v>42</v>
      </c>
      <c r="N23" s="116">
        <v>457.97300000000001</v>
      </c>
      <c r="O23" s="109">
        <v>458.24900000000002</v>
      </c>
      <c r="P23" s="109">
        <v>465.71300000000002</v>
      </c>
      <c r="Q23" s="109">
        <v>488.387</v>
      </c>
      <c r="R23" s="109">
        <v>510.32</v>
      </c>
      <c r="S23" s="116">
        <v>510.32</v>
      </c>
      <c r="T23" s="109">
        <v>511.13799999999998</v>
      </c>
      <c r="U23" s="109">
        <v>561.16499999999996</v>
      </c>
      <c r="V23" s="116">
        <v>570.92999999999995</v>
      </c>
    </row>
    <row r="24" spans="2:22" s="35" customFormat="1" ht="19.5" customHeight="1" x14ac:dyDescent="0.25">
      <c r="B24" s="37" t="s">
        <v>26</v>
      </c>
      <c r="C24" s="115">
        <v>6.2069999999999999</v>
      </c>
      <c r="D24" s="103">
        <v>0.621</v>
      </c>
      <c r="E24" s="103">
        <v>3.085</v>
      </c>
      <c r="F24" s="103">
        <v>-0.41599999999999998</v>
      </c>
      <c r="G24" s="103">
        <v>-3.1869999999999998</v>
      </c>
      <c r="H24" s="115">
        <v>0.10299999999999999</v>
      </c>
      <c r="I24" s="103">
        <v>0.498</v>
      </c>
      <c r="J24" s="103">
        <v>0.309</v>
      </c>
      <c r="K24" s="115">
        <v>2.1629999999999998</v>
      </c>
      <c r="L24" s="29"/>
      <c r="M24" s="37" t="s">
        <v>26</v>
      </c>
      <c r="N24" s="116">
        <v>55.19</v>
      </c>
      <c r="O24" s="109">
        <v>54.981999999999999</v>
      </c>
      <c r="P24" s="109">
        <v>57.106999999999999</v>
      </c>
      <c r="Q24" s="109">
        <v>57.795000000000002</v>
      </c>
      <c r="R24" s="109">
        <v>54.956000000000003</v>
      </c>
      <c r="S24" s="116">
        <v>54.956000000000003</v>
      </c>
      <c r="T24" s="109">
        <v>56.235999999999997</v>
      </c>
      <c r="U24" s="109">
        <v>58.948</v>
      </c>
      <c r="V24" s="116">
        <v>61.369</v>
      </c>
    </row>
    <row r="25" spans="2:22" s="80" customFormat="1" ht="19.5" customHeight="1" x14ac:dyDescent="0.25">
      <c r="B25" s="82" t="s">
        <v>24</v>
      </c>
      <c r="C25" s="104">
        <v>25.719000000000001</v>
      </c>
      <c r="D25" s="104">
        <v>19.879000000000001</v>
      </c>
      <c r="E25" s="104">
        <v>8.484</v>
      </c>
      <c r="F25" s="104">
        <v>12.103</v>
      </c>
      <c r="G25" s="104">
        <v>10.493</v>
      </c>
      <c r="H25" s="104">
        <v>50.957999999999998</v>
      </c>
      <c r="I25" s="104">
        <v>10.978999999999999</v>
      </c>
      <c r="J25" s="104">
        <v>24.806999999999999</v>
      </c>
      <c r="K25" s="104">
        <v>30.878</v>
      </c>
      <c r="L25" s="29"/>
      <c r="M25" s="82" t="s">
        <v>24</v>
      </c>
      <c r="N25" s="182">
        <v>1011.552</v>
      </c>
      <c r="O25" s="182">
        <v>1009.59</v>
      </c>
      <c r="P25" s="182">
        <v>1009.813</v>
      </c>
      <c r="Q25" s="182">
        <v>1054.2449999999999</v>
      </c>
      <c r="R25" s="182">
        <v>1084.511</v>
      </c>
      <c r="S25" s="182">
        <v>1084.511</v>
      </c>
      <c r="T25" s="182">
        <v>1093.4159999999999</v>
      </c>
      <c r="U25" s="182">
        <v>1190.1110000000001</v>
      </c>
      <c r="V25" s="182">
        <v>1220.615</v>
      </c>
    </row>
    <row r="26" spans="2:22" s="35" customFormat="1" ht="15.75" customHeight="1" x14ac:dyDescent="0.25">
      <c r="B26" s="136"/>
      <c r="C26" s="105"/>
      <c r="D26" s="106"/>
      <c r="E26" s="106"/>
      <c r="F26" s="106"/>
      <c r="G26" s="106"/>
      <c r="H26" s="105"/>
      <c r="I26" s="106"/>
      <c r="J26" s="106"/>
      <c r="K26" s="105"/>
      <c r="L26" s="29"/>
      <c r="M26" s="137"/>
      <c r="N26" s="117"/>
      <c r="O26" s="110"/>
      <c r="P26" s="110"/>
      <c r="Q26" s="110"/>
      <c r="R26" s="110"/>
      <c r="S26" s="117"/>
      <c r="T26" s="110"/>
      <c r="U26" s="110"/>
      <c r="V26" s="117"/>
    </row>
    <row r="27" spans="2:22" s="35" customFormat="1" ht="15.75" customHeight="1" x14ac:dyDescent="0.25">
      <c r="B27" s="138" t="s">
        <v>57</v>
      </c>
      <c r="C27" s="105"/>
      <c r="D27" s="106"/>
      <c r="E27" s="106"/>
      <c r="F27" s="106"/>
      <c r="G27" s="106"/>
      <c r="H27" s="105"/>
      <c r="I27" s="106"/>
      <c r="J27" s="106"/>
      <c r="K27" s="105"/>
      <c r="L27" s="29"/>
      <c r="M27" s="36" t="s">
        <v>58</v>
      </c>
      <c r="N27" s="117"/>
      <c r="O27" s="110"/>
      <c r="P27" s="110"/>
      <c r="Q27" s="110"/>
      <c r="R27" s="110"/>
      <c r="S27" s="117"/>
      <c r="T27" s="110"/>
      <c r="U27" s="110"/>
      <c r="V27" s="117"/>
    </row>
    <row r="28" spans="2:22" s="35" customFormat="1" ht="19.5" customHeight="1" x14ac:dyDescent="0.25">
      <c r="B28" s="37" t="s">
        <v>79</v>
      </c>
      <c r="C28" s="115">
        <v>36.533000000000001</v>
      </c>
      <c r="D28" s="103">
        <v>14.958</v>
      </c>
      <c r="E28" s="103">
        <v>1.0920000000000001</v>
      </c>
      <c r="F28" s="103">
        <v>12.161</v>
      </c>
      <c r="G28" s="103">
        <v>12.394</v>
      </c>
      <c r="H28" s="115">
        <v>40.603999999999999</v>
      </c>
      <c r="I28" s="103">
        <v>12.872</v>
      </c>
      <c r="J28" s="103">
        <v>18.876000000000001</v>
      </c>
      <c r="K28" s="115">
        <v>21.94</v>
      </c>
      <c r="L28" s="29"/>
      <c r="M28" s="37" t="s">
        <v>79</v>
      </c>
      <c r="N28" s="116">
        <v>499.05200000000002</v>
      </c>
      <c r="O28" s="109">
        <v>501.61200000000002</v>
      </c>
      <c r="P28" s="109">
        <v>506.50299999999999</v>
      </c>
      <c r="Q28" s="109">
        <v>539.95000000000005</v>
      </c>
      <c r="R28" s="109">
        <v>565.40099999999995</v>
      </c>
      <c r="S28" s="116">
        <v>565.40099999999995</v>
      </c>
      <c r="T28" s="109">
        <v>575.26599999999996</v>
      </c>
      <c r="U28" s="109">
        <v>646.87</v>
      </c>
      <c r="V28" s="116">
        <v>671.11500000000001</v>
      </c>
    </row>
    <row r="29" spans="2:22" s="35" customFormat="1" ht="19.5" customHeight="1" x14ac:dyDescent="0.25">
      <c r="B29" s="37" t="s">
        <v>27</v>
      </c>
      <c r="C29" s="115">
        <v>-10.814</v>
      </c>
      <c r="D29" s="103">
        <v>4.9210000000000003</v>
      </c>
      <c r="E29" s="103">
        <v>7.3920000000000003</v>
      </c>
      <c r="F29" s="103">
        <v>-5.8000000000000003E-2</v>
      </c>
      <c r="G29" s="103">
        <v>-1.901</v>
      </c>
      <c r="H29" s="115">
        <v>10.353999999999999</v>
      </c>
      <c r="I29" s="103">
        <v>-1.893</v>
      </c>
      <c r="J29" s="103">
        <v>5.931</v>
      </c>
      <c r="K29" s="115">
        <v>8.9380000000000006</v>
      </c>
      <c r="L29" s="29"/>
      <c r="M29" s="37" t="s">
        <v>27</v>
      </c>
      <c r="N29" s="116">
        <v>512.5</v>
      </c>
      <c r="O29" s="109">
        <v>507.97899999999998</v>
      </c>
      <c r="P29" s="109">
        <v>503.31</v>
      </c>
      <c r="Q29" s="109">
        <v>514.29499999999996</v>
      </c>
      <c r="R29" s="109">
        <v>519.11</v>
      </c>
      <c r="S29" s="116">
        <v>519.11</v>
      </c>
      <c r="T29" s="109">
        <v>518.15</v>
      </c>
      <c r="U29" s="109">
        <v>543.24099999999999</v>
      </c>
      <c r="V29" s="116">
        <v>549.49900000000002</v>
      </c>
    </row>
    <row r="30" spans="2:22" s="80" customFormat="1" ht="19.5" customHeight="1" x14ac:dyDescent="0.25">
      <c r="B30" s="82" t="s">
        <v>24</v>
      </c>
      <c r="C30" s="104">
        <v>25.719000000000001</v>
      </c>
      <c r="D30" s="104">
        <v>19.879000000000001</v>
      </c>
      <c r="E30" s="104">
        <v>8.484</v>
      </c>
      <c r="F30" s="104">
        <v>12.103</v>
      </c>
      <c r="G30" s="104">
        <v>10.493</v>
      </c>
      <c r="H30" s="104">
        <v>50.957999999999998</v>
      </c>
      <c r="I30" s="104">
        <v>10.978999999999999</v>
      </c>
      <c r="J30" s="104">
        <v>24.806999999999999</v>
      </c>
      <c r="K30" s="104">
        <v>30.878</v>
      </c>
      <c r="L30" s="57"/>
      <c r="M30" s="82" t="s">
        <v>24</v>
      </c>
      <c r="N30" s="182">
        <v>1011.552</v>
      </c>
      <c r="O30" s="182">
        <v>1009.59</v>
      </c>
      <c r="P30" s="182">
        <v>1009.813</v>
      </c>
      <c r="Q30" s="182">
        <v>1054.2449999999999</v>
      </c>
      <c r="R30" s="182">
        <v>1084.511</v>
      </c>
      <c r="S30" s="182">
        <v>1084.511</v>
      </c>
      <c r="T30" s="182">
        <v>1093.4159999999999</v>
      </c>
      <c r="U30" s="182">
        <v>1190.1110000000001</v>
      </c>
      <c r="V30" s="182">
        <v>1220.615</v>
      </c>
    </row>
    <row r="31" spans="2:22" s="35" customFormat="1" ht="15.75" customHeight="1" x14ac:dyDescent="0.25">
      <c r="B31" s="136"/>
      <c r="C31" s="107"/>
      <c r="D31" s="119"/>
      <c r="E31" s="119"/>
      <c r="F31" s="119"/>
      <c r="G31" s="119"/>
      <c r="H31" s="107"/>
      <c r="I31" s="119"/>
      <c r="J31" s="119"/>
      <c r="K31" s="107"/>
      <c r="M31" s="38"/>
      <c r="N31" s="101"/>
      <c r="O31" s="101"/>
      <c r="P31" s="101"/>
      <c r="Q31" s="101"/>
      <c r="R31" s="101"/>
      <c r="S31" s="101"/>
      <c r="T31" s="101"/>
      <c r="U31" s="101"/>
      <c r="V31" s="101"/>
    </row>
    <row r="32" spans="2:22" s="35" customFormat="1" ht="15.75" customHeight="1" x14ac:dyDescent="0.25">
      <c r="B32" s="146"/>
      <c r="C32" s="147"/>
      <c r="D32" s="148"/>
      <c r="E32" s="148"/>
      <c r="F32" s="148"/>
      <c r="G32" s="148"/>
      <c r="H32" s="147"/>
      <c r="I32" s="148"/>
      <c r="J32" s="148"/>
      <c r="K32" s="147"/>
      <c r="L32" s="149"/>
      <c r="M32" s="150"/>
      <c r="N32" s="151"/>
      <c r="O32" s="151"/>
      <c r="P32" s="151"/>
      <c r="Q32" s="151"/>
      <c r="R32" s="151"/>
      <c r="S32" s="151"/>
      <c r="T32" s="151"/>
      <c r="U32" s="151"/>
      <c r="V32" s="151"/>
    </row>
    <row r="33" spans="2:24" x14ac:dyDescent="0.25">
      <c r="B33" s="138"/>
      <c r="C33" s="129" t="s">
        <v>60</v>
      </c>
      <c r="D33" s="130" t="s">
        <v>64</v>
      </c>
      <c r="E33" s="130" t="s">
        <v>71</v>
      </c>
      <c r="F33" s="130" t="s">
        <v>72</v>
      </c>
      <c r="G33" s="130" t="s">
        <v>73</v>
      </c>
      <c r="H33" s="129" t="s">
        <v>74</v>
      </c>
      <c r="I33" s="130" t="s">
        <v>75</v>
      </c>
      <c r="J33" s="130" t="s">
        <v>77</v>
      </c>
      <c r="K33" s="129" t="s">
        <v>83</v>
      </c>
      <c r="X33" s="35"/>
    </row>
    <row r="34" spans="2:24" s="35" customFormat="1" ht="21.75" customHeight="1" x14ac:dyDescent="0.25">
      <c r="B34" s="138" t="s">
        <v>59</v>
      </c>
      <c r="C34" s="105"/>
      <c r="D34" s="106"/>
      <c r="E34" s="106"/>
      <c r="F34" s="106"/>
      <c r="G34" s="106"/>
      <c r="H34" s="105"/>
      <c r="I34" s="106"/>
      <c r="J34" s="106"/>
      <c r="K34" s="105"/>
      <c r="L34" s="29"/>
      <c r="R34" s="80"/>
      <c r="S34" s="80"/>
      <c r="T34" s="80"/>
      <c r="U34" s="80"/>
      <c r="V34" s="80"/>
      <c r="W34" s="29"/>
    </row>
    <row r="35" spans="2:24" ht="19.5" customHeight="1" x14ac:dyDescent="0.25">
      <c r="B35" s="37" t="s">
        <v>28</v>
      </c>
      <c r="C35" s="115">
        <v>25.719000000000001</v>
      </c>
      <c r="D35" s="103">
        <v>19.879000000000001</v>
      </c>
      <c r="E35" s="103">
        <v>8.484</v>
      </c>
      <c r="F35" s="103">
        <v>12.103</v>
      </c>
      <c r="G35" s="103">
        <v>10.493</v>
      </c>
      <c r="H35" s="115">
        <v>50.957999999999998</v>
      </c>
      <c r="I35" s="103">
        <v>10.978999999999999</v>
      </c>
      <c r="J35" s="103">
        <v>24.806999999999999</v>
      </c>
      <c r="K35" s="115">
        <v>30.878</v>
      </c>
      <c r="W35" s="35"/>
      <c r="X35" s="35"/>
    </row>
    <row r="36" spans="2:24" ht="19.5" customHeight="1" x14ac:dyDescent="0.25">
      <c r="B36" s="37" t="s">
        <v>35</v>
      </c>
      <c r="C36" s="115">
        <v>25.564</v>
      </c>
      <c r="D36" s="103">
        <v>-19.463999999999999</v>
      </c>
      <c r="E36" s="103">
        <v>-33.768000000000001</v>
      </c>
      <c r="F36" s="103">
        <v>-0.68899999999999995</v>
      </c>
      <c r="G36" s="103">
        <v>-0.99199999999999999</v>
      </c>
      <c r="H36" s="115">
        <v>-54.912999999999997</v>
      </c>
      <c r="I36" s="103">
        <v>8.1349999999999998</v>
      </c>
      <c r="J36" s="103">
        <v>5.141</v>
      </c>
      <c r="K36" s="115">
        <v>3.7189999999999999</v>
      </c>
      <c r="W36" s="35"/>
      <c r="X36" s="35"/>
    </row>
    <row r="37" spans="2:24" ht="19.5" customHeight="1" x14ac:dyDescent="0.25">
      <c r="B37" s="37" t="s">
        <v>36</v>
      </c>
      <c r="C37" s="115">
        <v>64.346999999999994</v>
      </c>
      <c r="D37" s="103">
        <v>-2.8319999999999999</v>
      </c>
      <c r="E37" s="103">
        <v>26.882999999999999</v>
      </c>
      <c r="F37" s="103">
        <v>32.332000000000001</v>
      </c>
      <c r="G37" s="103">
        <v>20.332000000000001</v>
      </c>
      <c r="H37" s="115">
        <v>76.715000000000003</v>
      </c>
      <c r="I37" s="103">
        <v>-10.43</v>
      </c>
      <c r="J37" s="103">
        <v>72.201999999999998</v>
      </c>
      <c r="K37" s="115">
        <v>-5.1950000000000003</v>
      </c>
      <c r="W37" s="35"/>
      <c r="X37" s="35"/>
    </row>
    <row r="38" spans="2:24" ht="19.5" customHeight="1" x14ac:dyDescent="0.25">
      <c r="B38" s="37" t="s">
        <v>29</v>
      </c>
      <c r="C38" s="115">
        <v>-0.17399999999999999</v>
      </c>
      <c r="D38" s="103">
        <v>0.45500000000000002</v>
      </c>
      <c r="E38" s="103">
        <v>-1.3759999999999999</v>
      </c>
      <c r="F38" s="103">
        <v>0.68600000000000005</v>
      </c>
      <c r="G38" s="103">
        <v>0.434</v>
      </c>
      <c r="H38" s="115">
        <v>0.19800000000000001</v>
      </c>
      <c r="I38" s="103">
        <v>0.221</v>
      </c>
      <c r="J38" s="103">
        <v>-5.4560000000000004</v>
      </c>
      <c r="K38" s="115">
        <v>1.1020000000000001</v>
      </c>
      <c r="W38" s="35"/>
      <c r="X38" s="35"/>
    </row>
    <row r="39" spans="2:24" ht="19.5" customHeight="1" x14ac:dyDescent="0.25">
      <c r="B39" s="82" t="s">
        <v>30</v>
      </c>
      <c r="C39" s="108">
        <v>115.456</v>
      </c>
      <c r="D39" s="108">
        <v>-1.962</v>
      </c>
      <c r="E39" s="108">
        <v>0.223</v>
      </c>
      <c r="F39" s="108">
        <v>44.432000000000002</v>
      </c>
      <c r="G39" s="108">
        <v>30.265999999999998</v>
      </c>
      <c r="H39" s="108">
        <v>72.957999999999998</v>
      </c>
      <c r="I39" s="108">
        <v>8.9049999999999994</v>
      </c>
      <c r="J39" s="108">
        <v>96.694999999999993</v>
      </c>
      <c r="K39" s="108">
        <v>30.504000000000001</v>
      </c>
      <c r="W39" s="80"/>
      <c r="X39" s="35"/>
    </row>
    <row r="40" spans="2:24" x14ac:dyDescent="0.25">
      <c r="B40" s="176"/>
      <c r="C40" s="162"/>
      <c r="D40" s="162"/>
      <c r="E40" s="162"/>
      <c r="F40" s="162"/>
      <c r="G40" s="169"/>
      <c r="H40" s="169"/>
      <c r="I40" s="169"/>
      <c r="J40" s="169"/>
      <c r="K40" s="169"/>
      <c r="M40" s="35"/>
      <c r="N40" s="80"/>
      <c r="O40" s="80"/>
      <c r="P40" s="80"/>
      <c r="Q40" s="80"/>
      <c r="R40" s="80"/>
      <c r="S40" s="80"/>
      <c r="T40" s="80"/>
      <c r="U40" s="80"/>
      <c r="V40" s="80"/>
      <c r="X40" s="35"/>
    </row>
    <row r="41" spans="2:24" x14ac:dyDescent="0.25">
      <c r="B41" s="177"/>
      <c r="C41" s="178"/>
      <c r="D41" s="178"/>
      <c r="E41" s="178"/>
      <c r="F41" s="178"/>
      <c r="G41" s="179"/>
      <c r="H41" s="179"/>
      <c r="I41" s="179"/>
      <c r="J41" s="179"/>
      <c r="K41" s="179"/>
      <c r="M41" s="35"/>
      <c r="N41" s="80"/>
      <c r="O41" s="80"/>
      <c r="P41" s="80"/>
      <c r="Q41" s="80"/>
      <c r="R41" s="80"/>
      <c r="S41" s="80"/>
      <c r="T41" s="80"/>
      <c r="U41" s="80"/>
      <c r="V41" s="80"/>
      <c r="X41" s="35"/>
    </row>
    <row r="42" spans="2:24" x14ac:dyDescent="0.25">
      <c r="B42" s="136"/>
      <c r="C42" s="161"/>
      <c r="D42" s="161"/>
      <c r="E42" s="161"/>
      <c r="F42" s="161"/>
      <c r="G42" s="170"/>
      <c r="H42" s="170"/>
      <c r="I42" s="170"/>
      <c r="J42" s="170"/>
      <c r="K42" s="170"/>
      <c r="M42" s="35"/>
      <c r="N42" s="80"/>
      <c r="O42" s="80"/>
      <c r="P42" s="80"/>
      <c r="Q42" s="80"/>
      <c r="R42" s="80"/>
      <c r="S42" s="80"/>
      <c r="T42" s="80"/>
      <c r="U42" s="80"/>
      <c r="V42" s="80"/>
      <c r="X42" s="35"/>
    </row>
    <row r="43" spans="2:24" x14ac:dyDescent="0.25">
      <c r="B43" s="177"/>
      <c r="C43" s="178"/>
      <c r="D43" s="178"/>
      <c r="E43" s="178"/>
      <c r="F43" s="178"/>
      <c r="G43" s="179"/>
      <c r="H43" s="179"/>
      <c r="I43" s="179"/>
      <c r="J43" s="179"/>
      <c r="K43" s="179"/>
      <c r="M43" s="35"/>
      <c r="N43" s="80"/>
      <c r="O43" s="80"/>
      <c r="P43" s="80"/>
      <c r="Q43" s="80"/>
      <c r="R43" s="80"/>
      <c r="S43" s="80"/>
      <c r="T43" s="80"/>
      <c r="U43" s="80"/>
      <c r="V43" s="80"/>
      <c r="X43" s="35"/>
    </row>
    <row r="44" spans="2:24" x14ac:dyDescent="0.25">
      <c r="B44" s="152"/>
      <c r="C44" s="153"/>
      <c r="D44" s="153"/>
      <c r="E44" s="153"/>
      <c r="F44" s="153"/>
      <c r="G44" s="153"/>
      <c r="H44" s="153"/>
      <c r="I44" s="153"/>
      <c r="J44" s="153"/>
      <c r="K44" s="153"/>
      <c r="L44" s="154"/>
      <c r="M44" s="155"/>
      <c r="N44" s="156"/>
      <c r="O44" s="156"/>
      <c r="P44" s="156"/>
      <c r="Q44" s="156"/>
      <c r="R44" s="156"/>
      <c r="S44" s="156"/>
      <c r="T44" s="156"/>
      <c r="U44" s="156"/>
      <c r="V44" s="156"/>
      <c r="X44" s="35"/>
    </row>
    <row r="45" spans="2:24" x14ac:dyDescent="0.25">
      <c r="B45" s="22" t="s">
        <v>34</v>
      </c>
      <c r="M45" s="35"/>
      <c r="N45" s="80"/>
      <c r="O45" s="80"/>
      <c r="P45" s="80"/>
      <c r="Q45" s="80"/>
      <c r="R45" s="80"/>
      <c r="S45" s="80"/>
      <c r="T45" s="80"/>
      <c r="U45" s="80"/>
      <c r="V45" s="80"/>
      <c r="X45" s="35"/>
    </row>
    <row r="46" spans="2:24" x14ac:dyDescent="0.25">
      <c r="B46" s="22"/>
      <c r="M46" s="35"/>
      <c r="N46" s="80"/>
      <c r="O46" s="80"/>
      <c r="P46" s="80"/>
      <c r="Q46" s="80"/>
      <c r="R46" s="80"/>
      <c r="S46" s="80"/>
      <c r="T46" s="80"/>
      <c r="U46" s="80"/>
      <c r="V46" s="80"/>
      <c r="X46" s="35"/>
    </row>
    <row r="47" spans="2:24" s="14" customFormat="1" ht="12.75" customHeight="1" x14ac:dyDescent="0.2">
      <c r="B47" s="90"/>
      <c r="C47" s="87"/>
      <c r="D47" s="87"/>
      <c r="E47" s="87"/>
      <c r="F47" s="87"/>
      <c r="G47" s="87"/>
      <c r="H47" s="87"/>
      <c r="I47" s="87"/>
      <c r="J47" s="87"/>
      <c r="K47" s="87"/>
      <c r="L47" s="23"/>
      <c r="M47" s="23"/>
      <c r="N47" s="87"/>
      <c r="O47" s="87"/>
      <c r="P47" s="87"/>
      <c r="Q47" s="87"/>
      <c r="R47" s="87"/>
      <c r="S47" s="87"/>
      <c r="T47" s="87"/>
      <c r="U47" s="87"/>
      <c r="V47" s="87"/>
    </row>
    <row r="48" spans="2:24" s="14" customFormat="1" x14ac:dyDescent="0.25">
      <c r="B48" s="22"/>
      <c r="C48" s="86"/>
      <c r="D48" s="86"/>
      <c r="E48" s="86"/>
      <c r="F48" s="86"/>
      <c r="G48" s="86"/>
      <c r="H48" s="86"/>
      <c r="I48" s="86"/>
      <c r="J48" s="86"/>
      <c r="K48" s="86"/>
      <c r="L48" s="23"/>
      <c r="M48" s="23"/>
      <c r="N48" s="87"/>
      <c r="O48" s="87"/>
      <c r="P48" s="87"/>
      <c r="Q48" s="87"/>
      <c r="R48" s="87"/>
      <c r="S48" s="87"/>
      <c r="T48" s="87"/>
      <c r="U48" s="87"/>
      <c r="V48" s="87"/>
    </row>
    <row r="49" spans="2:24" x14ac:dyDescent="0.25">
      <c r="M49" s="35"/>
      <c r="N49" s="80"/>
      <c r="O49" s="80"/>
      <c r="P49" s="80"/>
      <c r="Q49" s="80"/>
      <c r="R49" s="80"/>
      <c r="S49" s="80"/>
      <c r="T49" s="80"/>
      <c r="U49" s="80"/>
      <c r="V49" s="80"/>
      <c r="X49" s="35"/>
    </row>
    <row r="50" spans="2:24" x14ac:dyDescent="0.25">
      <c r="B50" s="39"/>
      <c r="C50" s="58"/>
      <c r="D50" s="58"/>
      <c r="E50" s="58"/>
      <c r="F50" s="58"/>
      <c r="G50" s="58"/>
      <c r="H50" s="58"/>
      <c r="I50" s="58"/>
      <c r="J50" s="58"/>
      <c r="K50" s="58"/>
    </row>
    <row r="51" spans="2:24" x14ac:dyDescent="0.25">
      <c r="B51" s="25"/>
    </row>
  </sheetData>
  <pageMargins left="0.23622047244094491" right="0.23622047244094491" top="0.74803149606299213" bottom="0.74803149606299213" header="0.31496062992125984" footer="0.31496062992125984"/>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39C0-E000-423E-9C88-0CC515BAA3C6}">
  <sheetPr>
    <pageSetUpPr fitToPage="1"/>
  </sheetPr>
  <dimension ref="B1:X26"/>
  <sheetViews>
    <sheetView showGridLines="0" view="pageBreakPreview" zoomScale="90" zoomScaleNormal="85" zoomScaleSheetLayoutView="90" workbookViewId="0"/>
  </sheetViews>
  <sheetFormatPr defaultColWidth="11.375" defaultRowHeight="15" x14ac:dyDescent="0.25"/>
  <cols>
    <col min="1" max="1" width="5" style="30" customWidth="1"/>
    <col min="2" max="2" width="23.75" style="28" customWidth="1"/>
    <col min="3" max="12" width="9.125" style="29" customWidth="1"/>
    <col min="13" max="16" width="9.125" style="24" customWidth="1"/>
    <col min="17" max="20" width="9.125" style="30" customWidth="1"/>
    <col min="21" max="21" width="3.75" style="30" customWidth="1"/>
    <col min="22" max="24" width="9.125" style="30" customWidth="1"/>
    <col min="25" max="16384" width="11.375" style="30"/>
  </cols>
  <sheetData>
    <row r="1" spans="2:24" s="2" customFormat="1" ht="30" customHeight="1" thickBot="1" x14ac:dyDescent="0.3">
      <c r="B1" s="211"/>
      <c r="C1" s="212"/>
      <c r="D1" s="212"/>
      <c r="E1" s="81"/>
      <c r="F1" s="31"/>
      <c r="G1" s="31"/>
      <c r="H1" s="31"/>
      <c r="I1" s="31"/>
      <c r="J1" s="31"/>
      <c r="K1" s="31"/>
      <c r="L1" s="31"/>
    </row>
    <row r="2" spans="2:24" s="2" customFormat="1" ht="24" customHeight="1" thickTop="1" thickBot="1" x14ac:dyDescent="0.4">
      <c r="B2" s="41" t="s">
        <v>82</v>
      </c>
      <c r="C2" s="3"/>
      <c r="D2" s="3"/>
      <c r="E2" s="3"/>
      <c r="F2" s="3"/>
      <c r="G2" s="3"/>
      <c r="H2" s="3"/>
      <c r="I2" s="3"/>
      <c r="J2" s="3"/>
      <c r="K2" s="3"/>
      <c r="L2" s="3"/>
    </row>
    <row r="3" spans="2:24" s="2" customFormat="1" ht="24" thickTop="1" x14ac:dyDescent="0.35">
      <c r="B3" s="140" t="s">
        <v>33</v>
      </c>
      <c r="C3" s="4"/>
      <c r="D3" s="4"/>
      <c r="E3" s="5"/>
      <c r="F3" s="127"/>
      <c r="G3" s="127"/>
      <c r="H3" s="127"/>
      <c r="I3" s="127"/>
      <c r="J3" s="127"/>
      <c r="K3" s="127"/>
      <c r="L3" s="127"/>
    </row>
    <row r="4" spans="2:24" s="2" customFormat="1" ht="21.75" customHeight="1" thickBot="1" x14ac:dyDescent="0.3">
      <c r="B4" s="51"/>
      <c r="C4" s="213"/>
      <c r="D4" s="213"/>
      <c r="E4" s="213"/>
      <c r="F4" s="213"/>
      <c r="G4" s="51"/>
      <c r="H4" s="51"/>
      <c r="I4" s="51"/>
      <c r="J4" s="51"/>
      <c r="K4" s="51"/>
      <c r="L4" s="51"/>
      <c r="M4" s="213"/>
      <c r="N4" s="213"/>
      <c r="O4" s="213"/>
      <c r="P4" s="213"/>
      <c r="Q4" s="51"/>
      <c r="R4" s="51"/>
      <c r="S4" s="51"/>
      <c r="T4" s="51"/>
      <c r="U4" s="51"/>
    </row>
    <row r="5" spans="2:24" s="35" customFormat="1" ht="30.75" customHeight="1" thickTop="1" x14ac:dyDescent="0.35">
      <c r="B5" s="140" t="s">
        <v>5</v>
      </c>
      <c r="V5" s="2"/>
      <c r="W5" s="2"/>
      <c r="X5" s="2"/>
    </row>
    <row r="6" spans="2:24" s="35" customFormat="1" ht="7.5" customHeight="1" x14ac:dyDescent="0.25">
      <c r="V6" s="2"/>
      <c r="W6" s="2"/>
      <c r="X6" s="2"/>
    </row>
    <row r="7" spans="2:24" s="35" customFormat="1" ht="15.75" customHeight="1" x14ac:dyDescent="0.25">
      <c r="B7" s="141" t="s">
        <v>17</v>
      </c>
      <c r="V7" s="2"/>
      <c r="W7" s="2"/>
      <c r="X7" s="2"/>
    </row>
    <row r="8" spans="2:24" s="35" customFormat="1" ht="15.75" customHeight="1" x14ac:dyDescent="0.25">
      <c r="B8" s="141" t="s">
        <v>18</v>
      </c>
      <c r="V8" s="2"/>
      <c r="W8" s="2"/>
      <c r="X8" s="2"/>
    </row>
    <row r="9" spans="2:24" s="35" customFormat="1" ht="15.75" customHeight="1" x14ac:dyDescent="0.25">
      <c r="B9" s="141" t="s">
        <v>19</v>
      </c>
      <c r="V9" s="2"/>
      <c r="W9" s="2"/>
      <c r="X9" s="2"/>
    </row>
    <row r="10" spans="2:24" s="35" customFormat="1" ht="15.75" customHeight="1" thickBot="1" x14ac:dyDescent="0.3">
      <c r="B10" s="142"/>
      <c r="V10" s="2"/>
      <c r="W10" s="2"/>
      <c r="X10" s="2"/>
    </row>
    <row r="11" spans="2:24" s="35" customFormat="1" ht="19.5" customHeight="1" thickTop="1" x14ac:dyDescent="0.35">
      <c r="B11" s="140" t="s">
        <v>7</v>
      </c>
      <c r="V11" s="2"/>
      <c r="W11" s="2"/>
      <c r="X11" s="2"/>
    </row>
    <row r="12" spans="2:24" s="35" customFormat="1" ht="19.5" customHeight="1" x14ac:dyDescent="0.25">
      <c r="B12" s="80" t="s">
        <v>8</v>
      </c>
      <c r="U12" s="40"/>
    </row>
    <row r="13" spans="2:24" s="35" customFormat="1" ht="27" customHeight="1" x14ac:dyDescent="0.25">
      <c r="B13" s="210" t="s">
        <v>43</v>
      </c>
      <c r="C13" s="210"/>
      <c r="D13" s="210"/>
      <c r="E13" s="210"/>
      <c r="F13" s="210"/>
      <c r="G13" s="210"/>
      <c r="H13" s="210"/>
      <c r="I13" s="210"/>
      <c r="J13" s="210"/>
      <c r="K13" s="210"/>
      <c r="L13" s="210"/>
      <c r="M13" s="210"/>
      <c r="N13" s="210"/>
      <c r="O13" s="210"/>
      <c r="P13" s="210"/>
      <c r="Q13" s="210"/>
      <c r="R13" s="210"/>
      <c r="S13" s="210"/>
      <c r="T13" s="210"/>
      <c r="U13" s="79"/>
    </row>
    <row r="14" spans="2:24" s="35" customFormat="1" ht="25.5" customHeight="1" x14ac:dyDescent="0.25">
      <c r="B14" s="210"/>
      <c r="C14" s="210"/>
      <c r="D14" s="210"/>
      <c r="E14" s="210"/>
      <c r="F14" s="210"/>
      <c r="G14" s="210"/>
      <c r="H14" s="210"/>
      <c r="I14" s="210"/>
      <c r="J14" s="210"/>
      <c r="K14" s="210"/>
      <c r="L14" s="210"/>
      <c r="M14" s="210"/>
      <c r="N14" s="210"/>
      <c r="O14" s="210"/>
      <c r="P14" s="210"/>
      <c r="Q14" s="210"/>
      <c r="R14" s="210"/>
      <c r="S14" s="210"/>
      <c r="T14" s="210"/>
      <c r="U14" s="79"/>
    </row>
    <row r="15" spans="2:24" s="35" customFormat="1" ht="19.5" customHeight="1" x14ac:dyDescent="0.25">
      <c r="B15" s="80" t="s">
        <v>9</v>
      </c>
      <c r="U15" s="40"/>
    </row>
    <row r="16" spans="2:24" s="35" customFormat="1" ht="24" customHeight="1" x14ac:dyDescent="0.25">
      <c r="B16" s="210" t="s">
        <v>53</v>
      </c>
      <c r="C16" s="210"/>
      <c r="D16" s="210"/>
      <c r="E16" s="210"/>
      <c r="F16" s="210"/>
      <c r="G16" s="210"/>
      <c r="H16" s="210"/>
      <c r="I16" s="210"/>
      <c r="J16" s="210"/>
      <c r="K16" s="210"/>
      <c r="L16" s="210"/>
      <c r="M16" s="210"/>
      <c r="N16" s="210"/>
      <c r="O16" s="210"/>
      <c r="P16" s="210"/>
      <c r="Q16" s="210"/>
      <c r="R16" s="210"/>
      <c r="S16" s="210"/>
      <c r="T16" s="210"/>
      <c r="U16" s="79"/>
    </row>
    <row r="17" spans="2:21" s="35" customFormat="1" ht="24" customHeight="1" x14ac:dyDescent="0.25">
      <c r="B17" s="210"/>
      <c r="C17" s="210"/>
      <c r="D17" s="210"/>
      <c r="E17" s="210"/>
      <c r="F17" s="210"/>
      <c r="G17" s="210"/>
      <c r="H17" s="210"/>
      <c r="I17" s="210"/>
      <c r="J17" s="210"/>
      <c r="K17" s="210"/>
      <c r="L17" s="210"/>
      <c r="M17" s="210"/>
      <c r="N17" s="210"/>
      <c r="O17" s="210"/>
      <c r="P17" s="210"/>
      <c r="Q17" s="210"/>
      <c r="R17" s="210"/>
      <c r="S17" s="210"/>
      <c r="T17" s="210"/>
      <c r="U17" s="79"/>
    </row>
    <row r="18" spans="2:21" s="35" customFormat="1" ht="24" customHeight="1" x14ac:dyDescent="0.25">
      <c r="B18" s="210"/>
      <c r="C18" s="210"/>
      <c r="D18" s="210"/>
      <c r="E18" s="210"/>
      <c r="F18" s="210"/>
      <c r="G18" s="210"/>
      <c r="H18" s="210"/>
      <c r="I18" s="210"/>
      <c r="J18" s="210"/>
      <c r="K18" s="210"/>
      <c r="L18" s="210"/>
      <c r="M18" s="210"/>
      <c r="N18" s="210"/>
      <c r="O18" s="210"/>
      <c r="P18" s="210"/>
      <c r="Q18" s="210"/>
      <c r="R18" s="210"/>
      <c r="S18" s="210"/>
      <c r="T18" s="210"/>
      <c r="U18" s="79"/>
    </row>
    <row r="19" spans="2:21" s="35" customFormat="1" ht="16.5" customHeight="1" x14ac:dyDescent="0.25">
      <c r="B19" s="210"/>
      <c r="C19" s="210"/>
      <c r="D19" s="210"/>
      <c r="E19" s="210"/>
      <c r="F19" s="210"/>
      <c r="G19" s="210"/>
      <c r="H19" s="210"/>
      <c r="I19" s="210"/>
      <c r="J19" s="210"/>
      <c r="K19" s="210"/>
      <c r="L19" s="210"/>
      <c r="M19" s="210"/>
      <c r="N19" s="210"/>
      <c r="O19" s="210"/>
      <c r="P19" s="210"/>
      <c r="Q19" s="210"/>
      <c r="R19" s="210"/>
      <c r="S19" s="210"/>
      <c r="T19" s="210"/>
      <c r="U19" s="79"/>
    </row>
    <row r="20" spans="2:21" s="35" customFormat="1" ht="19.5" customHeight="1" x14ac:dyDescent="0.25">
      <c r="B20" s="80" t="s">
        <v>10</v>
      </c>
      <c r="U20" s="40"/>
    </row>
    <row r="21" spans="2:21" s="35" customFormat="1" ht="65.25" customHeight="1" x14ac:dyDescent="0.25">
      <c r="B21" s="210" t="s">
        <v>54</v>
      </c>
      <c r="C21" s="210"/>
      <c r="D21" s="210"/>
      <c r="E21" s="210"/>
      <c r="F21" s="210"/>
      <c r="G21" s="210"/>
      <c r="H21" s="210"/>
      <c r="I21" s="210"/>
      <c r="J21" s="210"/>
      <c r="K21" s="210"/>
      <c r="L21" s="210"/>
      <c r="M21" s="210"/>
      <c r="N21" s="210"/>
      <c r="O21" s="210"/>
      <c r="P21" s="210"/>
      <c r="Q21" s="210"/>
      <c r="R21" s="210"/>
      <c r="S21" s="210"/>
      <c r="T21" s="210"/>
      <c r="U21" s="79"/>
    </row>
    <row r="22" spans="2:21" s="35" customFormat="1" ht="19.5" customHeight="1" x14ac:dyDescent="0.25">
      <c r="B22" s="80" t="s">
        <v>11</v>
      </c>
      <c r="U22" s="40"/>
    </row>
    <row r="23" spans="2:21" s="35" customFormat="1" ht="24.75" customHeight="1" x14ac:dyDescent="0.25">
      <c r="B23" s="210" t="s">
        <v>44</v>
      </c>
      <c r="C23" s="210"/>
      <c r="D23" s="210"/>
      <c r="E23" s="210"/>
      <c r="F23" s="210"/>
      <c r="G23" s="210"/>
      <c r="H23" s="210"/>
      <c r="I23" s="210"/>
      <c r="J23" s="210"/>
      <c r="K23" s="210"/>
      <c r="L23" s="210"/>
      <c r="M23" s="210"/>
      <c r="N23" s="210"/>
      <c r="O23" s="210"/>
      <c r="P23" s="210"/>
      <c r="Q23" s="210"/>
      <c r="R23" s="210"/>
      <c r="S23" s="210"/>
      <c r="T23" s="210"/>
      <c r="U23" s="79"/>
    </row>
    <row r="24" spans="2:21" s="35" customFormat="1" ht="19.5" customHeight="1" x14ac:dyDescent="0.25">
      <c r="B24" s="80" t="s">
        <v>48</v>
      </c>
      <c r="U24" s="40"/>
    </row>
    <row r="25" spans="2:21" s="35" customFormat="1" ht="63.75" customHeight="1" x14ac:dyDescent="0.25">
      <c r="B25" s="210" t="s">
        <v>62</v>
      </c>
      <c r="C25" s="210"/>
      <c r="D25" s="210"/>
      <c r="E25" s="210"/>
      <c r="F25" s="210"/>
      <c r="G25" s="210"/>
      <c r="H25" s="210"/>
      <c r="I25" s="210"/>
      <c r="J25" s="210"/>
      <c r="K25" s="210"/>
      <c r="L25" s="210"/>
      <c r="M25" s="210"/>
      <c r="N25" s="210"/>
      <c r="O25" s="210"/>
      <c r="P25" s="210"/>
      <c r="Q25" s="210"/>
      <c r="R25" s="210"/>
      <c r="S25" s="210"/>
      <c r="T25" s="210"/>
      <c r="U25" s="79"/>
    </row>
    <row r="26" spans="2:21" s="35" customFormat="1" ht="24.75" customHeight="1" x14ac:dyDescent="0.25">
      <c r="B26" s="143"/>
      <c r="C26" s="123"/>
      <c r="D26" s="123"/>
      <c r="E26" s="123"/>
      <c r="F26" s="123"/>
      <c r="G26" s="123"/>
      <c r="H26" s="123"/>
      <c r="I26" s="123"/>
      <c r="J26" s="123"/>
      <c r="K26" s="123"/>
      <c r="L26" s="123"/>
      <c r="M26" s="123"/>
      <c r="N26" s="123"/>
      <c r="O26" s="123"/>
      <c r="P26" s="123"/>
      <c r="Q26" s="123"/>
      <c r="R26" s="123"/>
      <c r="S26" s="123"/>
      <c r="T26" s="123"/>
      <c r="U26" s="79"/>
    </row>
  </sheetData>
  <mergeCells count="9">
    <mergeCell ref="B25:T25"/>
    <mergeCell ref="B1:D1"/>
    <mergeCell ref="C4:D4"/>
    <mergeCell ref="E4:F4"/>
    <mergeCell ref="M4:P4"/>
    <mergeCell ref="B13:T14"/>
    <mergeCell ref="B16:T19"/>
    <mergeCell ref="B21:T21"/>
    <mergeCell ref="B23:T23"/>
  </mergeCells>
  <pageMargins left="0.23622047244094491" right="0.23622047244094491" top="0.74803149606299213" bottom="0.74803149606299213" header="0.31496062992125984" footer="0.31496062992125984"/>
  <pageSetup paperSize="9" scale="66" orientation="landscape" r:id="rId1"/>
  <headerFooter>
    <evenHeader>&amp;C1</evenHeader>
    <evenFooter>&amp;C </evenFooter>
    <firstHeader>&amp;C1</firstHeader>
    <firstFooter>&amp;C </firstFooter>
  </headerFooter>
  <colBreaks count="2" manualBreakCount="2">
    <brk id="24" max="42" man="1"/>
    <brk id="3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CA18A3D0FF3F4EA6CBD7C3AED2F525" ma:contentTypeVersion="13" ma:contentTypeDescription="Create a new document." ma:contentTypeScope="" ma:versionID="ef8116dba6424bf31ed925ee4d940e03">
  <xsd:schema xmlns:xsd="http://www.w3.org/2001/XMLSchema" xmlns:xs="http://www.w3.org/2001/XMLSchema" xmlns:p="http://schemas.microsoft.com/office/2006/metadata/properties" xmlns:ns1="http://schemas.microsoft.com/sharepoint/v3" xmlns:ns2="0f0112cc-2860-4236-9f10-7db7c4c7d240" xmlns:ns3="50352553-44b5-43a3-b35f-5a65f87eeca0" targetNamespace="http://schemas.microsoft.com/office/2006/metadata/properties" ma:root="true" ma:fieldsID="82e7c989eb469fd193cc909280f6e9e6" ns1:_="" ns2:_="" ns3:_="">
    <xsd:import namespace="http://schemas.microsoft.com/sharepoint/v3"/>
    <xsd:import namespace="0f0112cc-2860-4236-9f10-7db7c4c7d240"/>
    <xsd:import namespace="50352553-44b5-43a3-b35f-5a65f87eec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0112cc-2860-4236-9f10-7db7c4c7d2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352553-44b5-43a3-b35f-5a65f87eeca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e853056-0c39-44e1-8423-71e4ffb55910}" ma:internalName="TaxCatchAll" ma:showField="CatchAllData" ma:web="50352553-44b5-43a3-b35f-5a65f87eec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50352553-44b5-43a3-b35f-5a65f87eeca0" xsi:nil="true"/>
    <_ip_UnifiedCompliancePolicyProperties xmlns="http://schemas.microsoft.com/sharepoint/v3" xsi:nil="true"/>
    <lcf76f155ced4ddcb4097134ff3c332f xmlns="0f0112cc-2860-4236-9f10-7db7c4c7d2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EC7752-FA97-4DD9-A94B-219F8F280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0112cc-2860-4236-9f10-7db7c4c7d240"/>
    <ds:schemaRef ds:uri="50352553-44b5-43a3-b35f-5a65f87ee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A09CFA-8173-4C06-B09F-34B84274D38F}">
  <ds:schemaRefs>
    <ds:schemaRef ds:uri="http://schemas.microsoft.com/sharepoint/v3/contenttype/forms"/>
  </ds:schemaRefs>
</ds:datastoreItem>
</file>

<file path=customXml/itemProps3.xml><?xml version="1.0" encoding="utf-8"?>
<ds:datastoreItem xmlns:ds="http://schemas.openxmlformats.org/officeDocument/2006/customXml" ds:itemID="{B12AD2D6-7614-4441-B33F-2DFE888A7A56}">
  <ds:schemaRefs>
    <ds:schemaRef ds:uri="http://schemas.microsoft.com/office/2006/metadata/properties"/>
    <ds:schemaRef ds:uri="http://schemas.microsoft.com/office/infopath/2007/PartnerControls"/>
    <ds:schemaRef ds:uri="http://schemas.microsoft.com/sharepoint/v3"/>
    <ds:schemaRef ds:uri="50352553-44b5-43a3-b35f-5a65f87eeca0"/>
    <ds:schemaRef ds:uri="0f0112cc-2860-4236-9f10-7db7c4c7d24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John-Carlo Ong</cp:lastModifiedBy>
  <cp:lastPrinted>2026-07-22T06:54:44Z</cp:lastPrinted>
  <dcterms:created xsi:type="dcterms:W3CDTF">2018-04-20T15:18:15Z</dcterms:created>
  <dcterms:modified xsi:type="dcterms:W3CDTF">2026-10-19T10:48:10Z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y fmtid="{D5CDD505-2E9C-101B-9397-08002B2CF9AE}" pid="11" name="ContentTypeId">
    <vt:lpwstr>0x010100A8CA18A3D0FF3F4EA6CBD7C3AED2F525</vt:lpwstr>
  </property>
  <property fmtid="{D5CDD505-2E9C-101B-9397-08002B2CF9AE}" pid="12" name="MediaServiceImageTags">
    <vt:lpwstr/>
  </property>
</Properties>
</file>